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CMOS.6106.1.SG.L200.Ins3.r1.d" sheetId="1" r:id="rId1"/>
  </sheets>
  <calcPr calcId="145621"/>
</workbook>
</file>

<file path=xl/calcChain.xml><?xml version="1.0" encoding="utf-8"?>
<calcChain xmlns="http://schemas.openxmlformats.org/spreadsheetml/2006/main">
  <c r="C59" i="1" l="1"/>
  <c r="D58" i="1"/>
  <c r="C58" i="1"/>
  <c r="D401" i="1" l="1"/>
  <c r="C401" i="1"/>
  <c r="E401" i="1" s="1"/>
  <c r="C400" i="1"/>
  <c r="E400" i="1" s="1"/>
  <c r="D399" i="1"/>
  <c r="C399" i="1"/>
  <c r="E399" i="1" s="1"/>
  <c r="D398" i="1"/>
  <c r="C398" i="1"/>
  <c r="E398" i="1" s="1"/>
  <c r="D397" i="1"/>
  <c r="C397" i="1"/>
  <c r="E397" i="1" s="1"/>
  <c r="D396" i="1"/>
  <c r="C396" i="1"/>
  <c r="E396" i="1" s="1"/>
  <c r="D395" i="1"/>
  <c r="C395" i="1"/>
  <c r="E395" i="1" s="1"/>
  <c r="D394" i="1"/>
  <c r="C394" i="1"/>
  <c r="E394" i="1" s="1"/>
  <c r="D393" i="1"/>
  <c r="C393" i="1"/>
  <c r="E393" i="1" s="1"/>
  <c r="D392" i="1"/>
  <c r="C392" i="1"/>
  <c r="E392" i="1" s="1"/>
  <c r="D391" i="1"/>
  <c r="C391" i="1"/>
  <c r="E391" i="1" s="1"/>
  <c r="D390" i="1"/>
  <c r="C390" i="1"/>
  <c r="E390" i="1" s="1"/>
  <c r="D389" i="1"/>
  <c r="C389" i="1"/>
  <c r="E389" i="1" s="1"/>
  <c r="D388" i="1"/>
  <c r="C388" i="1"/>
  <c r="E388" i="1" s="1"/>
  <c r="D387" i="1"/>
  <c r="C387" i="1"/>
  <c r="E387" i="1" s="1"/>
  <c r="D386" i="1"/>
  <c r="C386" i="1"/>
  <c r="E386" i="1" s="1"/>
  <c r="D385" i="1"/>
  <c r="C385" i="1"/>
  <c r="E385" i="1" s="1"/>
  <c r="D384" i="1"/>
  <c r="C384" i="1"/>
  <c r="E384" i="1" s="1"/>
  <c r="D383" i="1"/>
  <c r="C383" i="1"/>
  <c r="E383" i="1" s="1"/>
  <c r="D382" i="1"/>
  <c r="C382" i="1"/>
  <c r="E382" i="1" s="1"/>
  <c r="D381" i="1"/>
  <c r="C381" i="1"/>
  <c r="E381" i="1" s="1"/>
  <c r="D380" i="1"/>
  <c r="C380" i="1"/>
  <c r="E380" i="1" s="1"/>
  <c r="D379" i="1"/>
  <c r="C379" i="1"/>
  <c r="E379" i="1" s="1"/>
  <c r="D378" i="1"/>
  <c r="C378" i="1"/>
  <c r="E378" i="1" s="1"/>
  <c r="D377" i="1"/>
  <c r="C377" i="1"/>
  <c r="E377" i="1" s="1"/>
  <c r="D376" i="1"/>
  <c r="C376" i="1"/>
  <c r="E376" i="1" s="1"/>
  <c r="D375" i="1"/>
  <c r="C375" i="1"/>
  <c r="E375" i="1" s="1"/>
  <c r="D374" i="1"/>
  <c r="C374" i="1"/>
  <c r="E374" i="1" s="1"/>
  <c r="D373" i="1"/>
  <c r="C373" i="1"/>
  <c r="E373" i="1" s="1"/>
  <c r="D372" i="1"/>
  <c r="C372" i="1"/>
  <c r="E372" i="1" s="1"/>
  <c r="D371" i="1"/>
  <c r="C371" i="1"/>
  <c r="E371" i="1" s="1"/>
  <c r="D370" i="1"/>
  <c r="C370" i="1"/>
  <c r="E370" i="1" s="1"/>
  <c r="D369" i="1"/>
  <c r="C369" i="1"/>
  <c r="E369" i="1" s="1"/>
  <c r="D368" i="1"/>
  <c r="C368" i="1"/>
  <c r="E368" i="1" s="1"/>
  <c r="D367" i="1"/>
  <c r="C367" i="1"/>
  <c r="E367" i="1" s="1"/>
  <c r="D366" i="1"/>
  <c r="C366" i="1"/>
  <c r="E366" i="1" s="1"/>
  <c r="D365" i="1"/>
  <c r="C365" i="1"/>
  <c r="E365" i="1" s="1"/>
  <c r="D364" i="1"/>
  <c r="C364" i="1"/>
  <c r="E364" i="1" s="1"/>
  <c r="D363" i="1"/>
  <c r="C363" i="1"/>
  <c r="E363" i="1" s="1"/>
  <c r="D362" i="1"/>
  <c r="C362" i="1"/>
  <c r="E362" i="1" s="1"/>
  <c r="D361" i="1"/>
  <c r="C361" i="1"/>
  <c r="E361" i="1" s="1"/>
  <c r="D360" i="1"/>
  <c r="C360" i="1"/>
  <c r="E360" i="1" s="1"/>
  <c r="C359" i="1"/>
  <c r="E359" i="1" s="1"/>
  <c r="D358" i="1"/>
  <c r="C358" i="1"/>
  <c r="E358" i="1" s="1"/>
  <c r="D357" i="1"/>
  <c r="C357" i="1"/>
  <c r="E357" i="1" s="1"/>
  <c r="D356" i="1"/>
  <c r="C356" i="1"/>
  <c r="E356" i="1" s="1"/>
  <c r="D355" i="1"/>
  <c r="C355" i="1"/>
  <c r="E355" i="1" s="1"/>
  <c r="D354" i="1"/>
  <c r="C354" i="1"/>
  <c r="E354" i="1" s="1"/>
  <c r="D353" i="1"/>
  <c r="C353" i="1"/>
  <c r="E353" i="1" s="1"/>
  <c r="D352" i="1"/>
  <c r="C352" i="1"/>
  <c r="E352" i="1" s="1"/>
  <c r="D351" i="1"/>
  <c r="C351" i="1"/>
  <c r="E351" i="1" s="1"/>
  <c r="D350" i="1"/>
  <c r="C350" i="1"/>
  <c r="E350" i="1" s="1"/>
  <c r="D349" i="1"/>
  <c r="C349" i="1"/>
  <c r="E349" i="1" s="1"/>
  <c r="D348" i="1"/>
  <c r="C348" i="1"/>
  <c r="E348" i="1" s="1"/>
  <c r="D347" i="1"/>
  <c r="C347" i="1"/>
  <c r="E347" i="1" s="1"/>
  <c r="D346" i="1"/>
  <c r="C346" i="1"/>
  <c r="E346" i="1" s="1"/>
  <c r="D345" i="1"/>
  <c r="C345" i="1"/>
  <c r="E345" i="1" s="1"/>
  <c r="D344" i="1"/>
  <c r="C344" i="1"/>
  <c r="E344" i="1" s="1"/>
  <c r="D343" i="1"/>
  <c r="C343" i="1"/>
  <c r="E343" i="1" s="1"/>
  <c r="D342" i="1"/>
  <c r="C342" i="1"/>
  <c r="E342" i="1" s="1"/>
  <c r="D341" i="1"/>
  <c r="C341" i="1"/>
  <c r="E341" i="1" s="1"/>
  <c r="D340" i="1"/>
  <c r="C340" i="1"/>
  <c r="E340" i="1" s="1"/>
  <c r="D339" i="1"/>
  <c r="C339" i="1"/>
  <c r="E339" i="1" s="1"/>
  <c r="D338" i="1"/>
  <c r="C338" i="1"/>
  <c r="E338" i="1" s="1"/>
  <c r="D337" i="1"/>
  <c r="C337" i="1"/>
  <c r="E337" i="1" s="1"/>
  <c r="D336" i="1"/>
  <c r="C336" i="1"/>
  <c r="E336" i="1" s="1"/>
  <c r="D335" i="1"/>
  <c r="C335" i="1"/>
  <c r="E335" i="1" s="1"/>
  <c r="D334" i="1"/>
  <c r="C334" i="1"/>
  <c r="E334" i="1" s="1"/>
  <c r="D333" i="1"/>
  <c r="C333" i="1"/>
  <c r="E333" i="1" s="1"/>
  <c r="D332" i="1"/>
  <c r="C332" i="1"/>
  <c r="E332" i="1" s="1"/>
  <c r="D331" i="1"/>
  <c r="C331" i="1"/>
  <c r="E331" i="1" s="1"/>
  <c r="D330" i="1"/>
  <c r="C330" i="1"/>
  <c r="E330" i="1" s="1"/>
  <c r="D329" i="1"/>
  <c r="C329" i="1"/>
  <c r="E329" i="1" s="1"/>
  <c r="D328" i="1"/>
  <c r="C328" i="1"/>
  <c r="E328" i="1" s="1"/>
  <c r="D327" i="1"/>
  <c r="C327" i="1"/>
  <c r="E327" i="1" s="1"/>
  <c r="D326" i="1"/>
  <c r="C326" i="1"/>
  <c r="E326" i="1" s="1"/>
  <c r="D325" i="1"/>
  <c r="C325" i="1"/>
  <c r="E325" i="1" s="1"/>
  <c r="D324" i="1"/>
  <c r="C324" i="1"/>
  <c r="E324" i="1" s="1"/>
  <c r="D323" i="1"/>
  <c r="C323" i="1"/>
  <c r="E323" i="1" s="1"/>
  <c r="D322" i="1"/>
  <c r="C322" i="1"/>
  <c r="E322" i="1" s="1"/>
  <c r="D321" i="1"/>
  <c r="C321" i="1"/>
  <c r="E321" i="1" s="1"/>
  <c r="D320" i="1"/>
  <c r="C320" i="1"/>
  <c r="E320" i="1" s="1"/>
  <c r="D319" i="1"/>
  <c r="C319" i="1"/>
  <c r="E319" i="1" s="1"/>
  <c r="D318" i="1"/>
  <c r="C318" i="1"/>
  <c r="E318" i="1" s="1"/>
  <c r="D317" i="1"/>
  <c r="C317" i="1"/>
  <c r="E317" i="1" s="1"/>
  <c r="D316" i="1"/>
  <c r="C316" i="1"/>
  <c r="E316" i="1" s="1"/>
  <c r="D315" i="1"/>
  <c r="C315" i="1"/>
  <c r="E315" i="1" s="1"/>
  <c r="D314" i="1"/>
  <c r="C314" i="1"/>
  <c r="E314" i="1" s="1"/>
  <c r="D313" i="1"/>
  <c r="C313" i="1"/>
  <c r="E313" i="1" s="1"/>
  <c r="D312" i="1"/>
  <c r="C312" i="1"/>
  <c r="E312" i="1" s="1"/>
  <c r="D311" i="1"/>
  <c r="C311" i="1"/>
  <c r="E311" i="1" s="1"/>
  <c r="D310" i="1"/>
  <c r="C310" i="1"/>
  <c r="E310" i="1" s="1"/>
  <c r="D309" i="1"/>
  <c r="C309" i="1"/>
  <c r="E309" i="1" s="1"/>
  <c r="D308" i="1"/>
  <c r="C308" i="1"/>
  <c r="E308" i="1" s="1"/>
  <c r="D307" i="1"/>
  <c r="C307" i="1"/>
  <c r="E307" i="1" s="1"/>
  <c r="D306" i="1"/>
  <c r="C306" i="1"/>
  <c r="E306" i="1" s="1"/>
  <c r="D305" i="1"/>
  <c r="C305" i="1"/>
  <c r="E305" i="1" s="1"/>
  <c r="D304" i="1"/>
  <c r="C304" i="1"/>
  <c r="E304" i="1" s="1"/>
  <c r="D303" i="1"/>
  <c r="C303" i="1"/>
  <c r="E303" i="1" s="1"/>
  <c r="D302" i="1"/>
  <c r="C302" i="1"/>
  <c r="E302" i="1" s="1"/>
  <c r="D301" i="1"/>
  <c r="C301" i="1"/>
  <c r="E301" i="1" s="1"/>
  <c r="D300" i="1"/>
  <c r="C300" i="1"/>
  <c r="E300" i="1" s="1"/>
  <c r="D299" i="1"/>
  <c r="C299" i="1"/>
  <c r="E299" i="1" s="1"/>
  <c r="D298" i="1"/>
  <c r="C298" i="1"/>
  <c r="E298" i="1" s="1"/>
  <c r="D297" i="1"/>
  <c r="C297" i="1"/>
  <c r="E297" i="1" s="1"/>
  <c r="D296" i="1"/>
  <c r="C296" i="1"/>
  <c r="E296" i="1" s="1"/>
  <c r="D295" i="1"/>
  <c r="C295" i="1"/>
  <c r="E295" i="1" s="1"/>
  <c r="D294" i="1"/>
  <c r="C294" i="1"/>
  <c r="E294" i="1" s="1"/>
  <c r="D293" i="1"/>
  <c r="C293" i="1"/>
  <c r="E293" i="1" s="1"/>
  <c r="D292" i="1"/>
  <c r="C292" i="1"/>
  <c r="E292" i="1" s="1"/>
  <c r="D291" i="1"/>
  <c r="C291" i="1"/>
  <c r="E291" i="1" s="1"/>
  <c r="D290" i="1"/>
  <c r="C290" i="1"/>
  <c r="E290" i="1" s="1"/>
  <c r="D289" i="1"/>
  <c r="C289" i="1"/>
  <c r="E289" i="1" s="1"/>
  <c r="D288" i="1"/>
  <c r="C288" i="1"/>
  <c r="E288" i="1" s="1"/>
  <c r="D287" i="1"/>
  <c r="C287" i="1"/>
  <c r="E287" i="1" s="1"/>
  <c r="D286" i="1"/>
  <c r="C286" i="1"/>
  <c r="E286" i="1" s="1"/>
  <c r="D285" i="1"/>
  <c r="C285" i="1"/>
  <c r="E285" i="1" s="1"/>
  <c r="D284" i="1"/>
  <c r="C284" i="1"/>
  <c r="E284" i="1" s="1"/>
  <c r="D283" i="1"/>
  <c r="C283" i="1"/>
  <c r="E283" i="1" s="1"/>
  <c r="D282" i="1"/>
  <c r="C282" i="1"/>
  <c r="E282" i="1" s="1"/>
  <c r="D281" i="1"/>
  <c r="C281" i="1"/>
  <c r="E281" i="1" s="1"/>
  <c r="D280" i="1"/>
  <c r="C280" i="1"/>
  <c r="E280" i="1" s="1"/>
  <c r="D279" i="1"/>
  <c r="C279" i="1"/>
  <c r="E279" i="1" s="1"/>
  <c r="D278" i="1"/>
  <c r="C278" i="1"/>
  <c r="E278" i="1" s="1"/>
  <c r="D277" i="1"/>
  <c r="C277" i="1"/>
  <c r="E277" i="1" s="1"/>
  <c r="D276" i="1"/>
  <c r="C276" i="1"/>
  <c r="E276" i="1" s="1"/>
  <c r="D275" i="1"/>
  <c r="C275" i="1"/>
  <c r="E275" i="1" s="1"/>
  <c r="D274" i="1"/>
  <c r="C274" i="1"/>
  <c r="E274" i="1" s="1"/>
  <c r="D273" i="1"/>
  <c r="C273" i="1"/>
  <c r="E273" i="1" s="1"/>
  <c r="D272" i="1"/>
  <c r="C272" i="1"/>
  <c r="E272" i="1" s="1"/>
  <c r="D271" i="1"/>
  <c r="C271" i="1"/>
  <c r="E271" i="1" s="1"/>
  <c r="D270" i="1"/>
  <c r="C270" i="1"/>
  <c r="E270" i="1" s="1"/>
  <c r="D269" i="1"/>
  <c r="C269" i="1"/>
  <c r="E269" i="1" s="1"/>
  <c r="D268" i="1"/>
  <c r="C268" i="1"/>
  <c r="E268" i="1" s="1"/>
  <c r="D267" i="1"/>
  <c r="C267" i="1"/>
  <c r="E267" i="1" s="1"/>
  <c r="D266" i="1"/>
  <c r="C266" i="1"/>
  <c r="E266" i="1" s="1"/>
  <c r="D265" i="1"/>
  <c r="C265" i="1"/>
  <c r="E265" i="1" s="1"/>
  <c r="D264" i="1"/>
  <c r="C264" i="1"/>
  <c r="E264" i="1" s="1"/>
  <c r="D263" i="1"/>
  <c r="C263" i="1"/>
  <c r="E263" i="1" s="1"/>
  <c r="D262" i="1"/>
  <c r="C262" i="1"/>
  <c r="E262" i="1" s="1"/>
  <c r="D261" i="1"/>
  <c r="C261" i="1"/>
  <c r="E261" i="1" s="1"/>
  <c r="D260" i="1"/>
  <c r="C260" i="1"/>
  <c r="E260" i="1" s="1"/>
  <c r="D259" i="1"/>
  <c r="C259" i="1"/>
  <c r="E259" i="1" s="1"/>
  <c r="D258" i="1"/>
  <c r="C258" i="1"/>
  <c r="E258" i="1" s="1"/>
  <c r="D257" i="1"/>
  <c r="C257" i="1"/>
  <c r="E257" i="1" s="1"/>
  <c r="D256" i="1"/>
  <c r="C256" i="1"/>
  <c r="E256" i="1" s="1"/>
  <c r="D255" i="1"/>
  <c r="C255" i="1"/>
  <c r="E255" i="1" s="1"/>
  <c r="D254" i="1"/>
  <c r="C254" i="1"/>
  <c r="E254" i="1" s="1"/>
  <c r="D253" i="1"/>
  <c r="C253" i="1"/>
  <c r="E253" i="1" s="1"/>
  <c r="D252" i="1"/>
  <c r="C252" i="1"/>
  <c r="E252" i="1" s="1"/>
  <c r="D251" i="1"/>
  <c r="C251" i="1"/>
  <c r="E251" i="1" s="1"/>
  <c r="D250" i="1"/>
  <c r="C250" i="1"/>
  <c r="E250" i="1" s="1"/>
  <c r="D249" i="1"/>
  <c r="C249" i="1"/>
  <c r="E249" i="1" s="1"/>
  <c r="D248" i="1"/>
  <c r="C248" i="1"/>
  <c r="E248" i="1" s="1"/>
  <c r="D247" i="1"/>
  <c r="C247" i="1"/>
  <c r="E247" i="1" s="1"/>
  <c r="D246" i="1"/>
  <c r="C246" i="1"/>
  <c r="E246" i="1" s="1"/>
  <c r="D245" i="1"/>
  <c r="C245" i="1"/>
  <c r="E245" i="1" s="1"/>
  <c r="D244" i="1"/>
  <c r="C244" i="1"/>
  <c r="E244" i="1" s="1"/>
  <c r="D243" i="1"/>
  <c r="C243" i="1"/>
  <c r="E243" i="1" s="1"/>
  <c r="D242" i="1"/>
  <c r="C242" i="1"/>
  <c r="E242" i="1" s="1"/>
  <c r="D241" i="1"/>
  <c r="C241" i="1"/>
  <c r="E241" i="1" s="1"/>
  <c r="D240" i="1"/>
  <c r="C240" i="1"/>
  <c r="E240" i="1" s="1"/>
  <c r="D239" i="1"/>
  <c r="C239" i="1"/>
  <c r="E239" i="1" s="1"/>
  <c r="D238" i="1"/>
  <c r="C238" i="1"/>
  <c r="E238" i="1" s="1"/>
  <c r="D237" i="1"/>
  <c r="C237" i="1"/>
  <c r="E237" i="1" s="1"/>
  <c r="D236" i="1"/>
  <c r="C236" i="1"/>
  <c r="E236" i="1" s="1"/>
  <c r="D235" i="1"/>
  <c r="C235" i="1"/>
  <c r="E235" i="1" s="1"/>
  <c r="D234" i="1"/>
  <c r="C234" i="1"/>
  <c r="E234" i="1" s="1"/>
  <c r="D233" i="1"/>
  <c r="C233" i="1"/>
  <c r="E233" i="1" s="1"/>
  <c r="D232" i="1"/>
  <c r="C232" i="1"/>
  <c r="E232" i="1" s="1"/>
  <c r="D231" i="1"/>
  <c r="C231" i="1"/>
  <c r="E231" i="1" s="1"/>
  <c r="D230" i="1"/>
  <c r="C230" i="1"/>
  <c r="E230" i="1" s="1"/>
  <c r="D229" i="1"/>
  <c r="C229" i="1"/>
  <c r="E229" i="1" s="1"/>
  <c r="D228" i="1"/>
  <c r="C228" i="1"/>
  <c r="E228" i="1" s="1"/>
  <c r="D227" i="1"/>
  <c r="C227" i="1"/>
  <c r="E227" i="1" s="1"/>
  <c r="D226" i="1"/>
  <c r="C226" i="1"/>
  <c r="E226" i="1" s="1"/>
  <c r="D225" i="1"/>
  <c r="C225" i="1"/>
  <c r="E225" i="1" s="1"/>
  <c r="D224" i="1"/>
  <c r="C224" i="1"/>
  <c r="E224" i="1" s="1"/>
  <c r="D223" i="1"/>
  <c r="C223" i="1"/>
  <c r="E223" i="1" s="1"/>
  <c r="D222" i="1"/>
  <c r="C222" i="1"/>
  <c r="E222" i="1" s="1"/>
  <c r="D221" i="1"/>
  <c r="C221" i="1"/>
  <c r="E221" i="1" s="1"/>
  <c r="D220" i="1"/>
  <c r="C220" i="1"/>
  <c r="E220" i="1" s="1"/>
  <c r="D219" i="1"/>
  <c r="C219" i="1"/>
  <c r="E219" i="1" s="1"/>
  <c r="D218" i="1"/>
  <c r="C218" i="1"/>
  <c r="E218" i="1" s="1"/>
  <c r="D217" i="1"/>
  <c r="C217" i="1"/>
  <c r="E217" i="1" s="1"/>
  <c r="D216" i="1"/>
  <c r="C216" i="1"/>
  <c r="E216" i="1" s="1"/>
  <c r="D215" i="1"/>
  <c r="C215" i="1"/>
  <c r="E215" i="1" s="1"/>
  <c r="D214" i="1"/>
  <c r="C214" i="1"/>
  <c r="E214" i="1" s="1"/>
  <c r="D213" i="1"/>
  <c r="C213" i="1"/>
  <c r="E213" i="1" s="1"/>
  <c r="D212" i="1"/>
  <c r="C212" i="1"/>
  <c r="E212" i="1" s="1"/>
  <c r="D211" i="1"/>
  <c r="C211" i="1"/>
  <c r="E211" i="1" s="1"/>
  <c r="D210" i="1"/>
  <c r="C210" i="1"/>
  <c r="E210" i="1" s="1"/>
  <c r="D209" i="1"/>
  <c r="C209" i="1"/>
  <c r="E209" i="1" s="1"/>
  <c r="D208" i="1"/>
  <c r="C208" i="1"/>
  <c r="E208" i="1" s="1"/>
  <c r="D207" i="1"/>
  <c r="C207" i="1"/>
  <c r="E207" i="1" s="1"/>
  <c r="D206" i="1"/>
  <c r="C206" i="1"/>
  <c r="E206" i="1" s="1"/>
  <c r="D205" i="1"/>
  <c r="C205" i="1"/>
  <c r="E205" i="1" s="1"/>
  <c r="D204" i="1"/>
  <c r="C204" i="1"/>
  <c r="E204" i="1" s="1"/>
  <c r="D203" i="1"/>
  <c r="C203" i="1"/>
  <c r="E203" i="1" s="1"/>
  <c r="D202" i="1"/>
  <c r="C202" i="1"/>
  <c r="E202" i="1" s="1"/>
  <c r="D201" i="1"/>
  <c r="C201" i="1"/>
  <c r="E201" i="1" s="1"/>
  <c r="D200" i="1"/>
  <c r="C200" i="1"/>
  <c r="E200" i="1" s="1"/>
  <c r="D199" i="1"/>
  <c r="C199" i="1"/>
  <c r="E199" i="1" s="1"/>
  <c r="D198" i="1"/>
  <c r="C198" i="1"/>
  <c r="E198" i="1" s="1"/>
  <c r="D197" i="1"/>
  <c r="C197" i="1"/>
  <c r="E197" i="1" s="1"/>
  <c r="D196" i="1"/>
  <c r="C196" i="1"/>
  <c r="E196" i="1" s="1"/>
  <c r="D195" i="1"/>
  <c r="C195" i="1"/>
  <c r="E195" i="1" s="1"/>
  <c r="D194" i="1"/>
  <c r="C194" i="1"/>
  <c r="E194" i="1" s="1"/>
  <c r="D193" i="1"/>
  <c r="C193" i="1"/>
  <c r="E193" i="1" s="1"/>
  <c r="D192" i="1"/>
  <c r="C192" i="1"/>
  <c r="E192" i="1" s="1"/>
  <c r="D191" i="1"/>
  <c r="C191" i="1"/>
  <c r="E191" i="1" s="1"/>
  <c r="D190" i="1"/>
  <c r="C190" i="1"/>
  <c r="E190" i="1" s="1"/>
  <c r="D189" i="1"/>
  <c r="C189" i="1"/>
  <c r="E189" i="1" s="1"/>
  <c r="D188" i="1"/>
  <c r="C188" i="1"/>
  <c r="E188" i="1" s="1"/>
  <c r="D187" i="1"/>
  <c r="C187" i="1"/>
  <c r="E187" i="1" s="1"/>
  <c r="D186" i="1"/>
  <c r="C186" i="1"/>
  <c r="E186" i="1" s="1"/>
  <c r="D185" i="1"/>
  <c r="C185" i="1"/>
  <c r="E185" i="1" s="1"/>
  <c r="D184" i="1"/>
  <c r="C184" i="1"/>
  <c r="E184" i="1" s="1"/>
  <c r="D183" i="1"/>
  <c r="C183" i="1"/>
  <c r="E183" i="1" s="1"/>
  <c r="D182" i="1"/>
  <c r="C182" i="1"/>
  <c r="E182" i="1" s="1"/>
  <c r="D181" i="1"/>
  <c r="C181" i="1"/>
  <c r="E181" i="1" s="1"/>
  <c r="D180" i="1"/>
  <c r="C180" i="1"/>
  <c r="E180" i="1" s="1"/>
  <c r="D179" i="1"/>
  <c r="C179" i="1"/>
  <c r="E179" i="1" s="1"/>
  <c r="D178" i="1"/>
  <c r="C178" i="1"/>
  <c r="E178" i="1" s="1"/>
  <c r="D177" i="1"/>
  <c r="C177" i="1"/>
  <c r="E177" i="1" s="1"/>
  <c r="D176" i="1"/>
  <c r="C176" i="1"/>
  <c r="E176" i="1" s="1"/>
  <c r="D175" i="1"/>
  <c r="C175" i="1"/>
  <c r="E175" i="1" s="1"/>
  <c r="D174" i="1"/>
  <c r="C174" i="1"/>
  <c r="E174" i="1" s="1"/>
  <c r="D173" i="1"/>
  <c r="C173" i="1"/>
  <c r="E173" i="1" s="1"/>
  <c r="D172" i="1"/>
  <c r="C172" i="1"/>
  <c r="E172" i="1" s="1"/>
  <c r="D171" i="1"/>
  <c r="C171" i="1"/>
  <c r="E171" i="1" s="1"/>
  <c r="D170" i="1"/>
  <c r="C170" i="1"/>
  <c r="E170" i="1" s="1"/>
  <c r="D169" i="1"/>
  <c r="C169" i="1"/>
  <c r="E169" i="1" s="1"/>
  <c r="D168" i="1"/>
  <c r="C168" i="1"/>
  <c r="E168" i="1" s="1"/>
  <c r="D167" i="1"/>
  <c r="C167" i="1"/>
  <c r="E167" i="1" s="1"/>
  <c r="D166" i="1"/>
  <c r="C166" i="1"/>
  <c r="E166" i="1" s="1"/>
  <c r="D165" i="1"/>
  <c r="C165" i="1"/>
  <c r="E165" i="1" s="1"/>
  <c r="D164" i="1"/>
  <c r="C164" i="1"/>
  <c r="E164" i="1" s="1"/>
  <c r="D163" i="1"/>
  <c r="C163" i="1"/>
  <c r="E163" i="1" s="1"/>
  <c r="D162" i="1"/>
  <c r="C162" i="1"/>
  <c r="E162" i="1" s="1"/>
  <c r="D161" i="1"/>
  <c r="C161" i="1"/>
  <c r="E161" i="1" s="1"/>
  <c r="D160" i="1"/>
  <c r="C160" i="1"/>
  <c r="E160" i="1" s="1"/>
  <c r="D159" i="1"/>
  <c r="C159" i="1"/>
  <c r="E159" i="1" s="1"/>
  <c r="D158" i="1"/>
  <c r="C158" i="1"/>
  <c r="E158" i="1" s="1"/>
  <c r="D157" i="1"/>
  <c r="C157" i="1"/>
  <c r="E157" i="1" s="1"/>
  <c r="D156" i="1"/>
  <c r="C156" i="1"/>
  <c r="E156" i="1" s="1"/>
  <c r="D155" i="1"/>
  <c r="C155" i="1"/>
  <c r="E155" i="1" s="1"/>
  <c r="D154" i="1"/>
  <c r="C154" i="1"/>
  <c r="E154" i="1" s="1"/>
  <c r="D153" i="1"/>
  <c r="C153" i="1"/>
  <c r="E153" i="1" s="1"/>
  <c r="D152" i="1"/>
  <c r="C152" i="1"/>
  <c r="E152" i="1" s="1"/>
  <c r="D151" i="1"/>
  <c r="C151" i="1"/>
  <c r="E151" i="1" s="1"/>
  <c r="D150" i="1"/>
  <c r="C150" i="1"/>
  <c r="E150" i="1" s="1"/>
  <c r="D149" i="1"/>
  <c r="C149" i="1"/>
  <c r="E149" i="1" s="1"/>
  <c r="D148" i="1"/>
  <c r="C148" i="1"/>
  <c r="E148" i="1" s="1"/>
  <c r="D147" i="1"/>
  <c r="C147" i="1"/>
  <c r="E147" i="1" s="1"/>
  <c r="D146" i="1"/>
  <c r="C146" i="1"/>
  <c r="E146" i="1" s="1"/>
  <c r="D145" i="1"/>
  <c r="C145" i="1"/>
  <c r="E145" i="1" s="1"/>
  <c r="D144" i="1"/>
  <c r="C144" i="1"/>
  <c r="E144" i="1" s="1"/>
  <c r="D143" i="1"/>
  <c r="C143" i="1"/>
  <c r="E143" i="1" s="1"/>
  <c r="D142" i="1"/>
  <c r="C142" i="1"/>
  <c r="E142" i="1" s="1"/>
  <c r="D141" i="1"/>
  <c r="C141" i="1"/>
  <c r="E141" i="1" s="1"/>
  <c r="D140" i="1"/>
  <c r="C140" i="1"/>
  <c r="E140" i="1" s="1"/>
  <c r="D139" i="1"/>
  <c r="C139" i="1"/>
  <c r="E139" i="1" s="1"/>
  <c r="D138" i="1"/>
  <c r="C138" i="1"/>
  <c r="E138" i="1" s="1"/>
  <c r="D137" i="1"/>
  <c r="C137" i="1"/>
  <c r="E137" i="1" s="1"/>
  <c r="D136" i="1"/>
  <c r="C136" i="1"/>
  <c r="E136" i="1" s="1"/>
  <c r="D135" i="1"/>
  <c r="C135" i="1"/>
  <c r="E135" i="1" s="1"/>
  <c r="D134" i="1"/>
  <c r="C134" i="1"/>
  <c r="E134" i="1" s="1"/>
  <c r="D133" i="1"/>
  <c r="C133" i="1"/>
  <c r="E133" i="1" s="1"/>
  <c r="D132" i="1"/>
  <c r="C132" i="1"/>
  <c r="E132" i="1" s="1"/>
  <c r="D131" i="1"/>
  <c r="C131" i="1"/>
  <c r="E131" i="1" s="1"/>
  <c r="D130" i="1"/>
  <c r="C130" i="1"/>
  <c r="E130" i="1" s="1"/>
  <c r="D129" i="1"/>
  <c r="C129" i="1"/>
  <c r="E129" i="1" s="1"/>
  <c r="D128" i="1"/>
  <c r="C128" i="1"/>
  <c r="E128" i="1" s="1"/>
  <c r="D127" i="1"/>
  <c r="C127" i="1"/>
  <c r="E127" i="1" s="1"/>
  <c r="D126" i="1"/>
  <c r="C126" i="1"/>
  <c r="E126" i="1" s="1"/>
  <c r="D125" i="1"/>
  <c r="C125" i="1"/>
  <c r="E125" i="1" s="1"/>
  <c r="D124" i="1"/>
  <c r="C124" i="1"/>
  <c r="E124" i="1" s="1"/>
  <c r="D123" i="1"/>
  <c r="C123" i="1"/>
  <c r="E123" i="1" s="1"/>
  <c r="D122" i="1"/>
  <c r="C122" i="1"/>
  <c r="E122" i="1" s="1"/>
  <c r="D121" i="1"/>
  <c r="C121" i="1"/>
  <c r="E121" i="1" s="1"/>
  <c r="D120" i="1"/>
  <c r="C120" i="1"/>
  <c r="E120" i="1" s="1"/>
  <c r="D119" i="1"/>
  <c r="C119" i="1"/>
  <c r="E119" i="1" s="1"/>
  <c r="D118" i="1"/>
  <c r="C118" i="1"/>
  <c r="E118" i="1" s="1"/>
  <c r="D117" i="1"/>
  <c r="C117" i="1"/>
  <c r="E117" i="1" s="1"/>
  <c r="D116" i="1"/>
  <c r="C116" i="1"/>
  <c r="E116" i="1" s="1"/>
  <c r="D115" i="1"/>
  <c r="C115" i="1"/>
  <c r="E115" i="1" s="1"/>
  <c r="D114" i="1"/>
  <c r="C114" i="1"/>
  <c r="E114" i="1" s="1"/>
  <c r="D113" i="1"/>
  <c r="C113" i="1"/>
  <c r="E113" i="1" s="1"/>
  <c r="D112" i="1"/>
  <c r="C112" i="1"/>
  <c r="E112" i="1" s="1"/>
  <c r="D111" i="1"/>
  <c r="C111" i="1"/>
  <c r="E111" i="1" s="1"/>
  <c r="D110" i="1"/>
  <c r="C110" i="1"/>
  <c r="E110" i="1" s="1"/>
  <c r="D109" i="1"/>
  <c r="C109" i="1"/>
  <c r="E109" i="1" s="1"/>
  <c r="D108" i="1"/>
  <c r="C108" i="1"/>
  <c r="E108" i="1" s="1"/>
  <c r="D107" i="1"/>
  <c r="C107" i="1"/>
  <c r="E107" i="1" s="1"/>
  <c r="D106" i="1"/>
  <c r="C106" i="1"/>
  <c r="E106" i="1" s="1"/>
  <c r="D105" i="1"/>
  <c r="C105" i="1"/>
  <c r="E105" i="1" s="1"/>
  <c r="D104" i="1"/>
  <c r="C104" i="1"/>
  <c r="E104" i="1" s="1"/>
  <c r="D103" i="1"/>
  <c r="C103" i="1"/>
  <c r="E103" i="1" s="1"/>
  <c r="D102" i="1"/>
  <c r="C102" i="1"/>
  <c r="E102" i="1" s="1"/>
  <c r="D101" i="1"/>
  <c r="C101" i="1"/>
  <c r="E101" i="1" s="1"/>
  <c r="D100" i="1"/>
  <c r="C100" i="1"/>
  <c r="E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E93" i="1" s="1"/>
  <c r="D92" i="1"/>
  <c r="C92" i="1"/>
  <c r="E92" i="1" s="1"/>
  <c r="D91" i="1"/>
  <c r="C91" i="1"/>
  <c r="E91" i="1" s="1"/>
  <c r="D90" i="1"/>
  <c r="C90" i="1"/>
  <c r="E90" i="1" s="1"/>
  <c r="D89" i="1"/>
  <c r="C89" i="1"/>
  <c r="E89" i="1" s="1"/>
  <c r="D88" i="1"/>
  <c r="C88" i="1"/>
  <c r="E88" i="1" s="1"/>
  <c r="D87" i="1"/>
  <c r="C87" i="1"/>
  <c r="E87" i="1" s="1"/>
  <c r="D86" i="1"/>
  <c r="C86" i="1"/>
  <c r="E86" i="1" s="1"/>
  <c r="D85" i="1"/>
  <c r="C85" i="1"/>
  <c r="E85" i="1" s="1"/>
  <c r="D84" i="1"/>
  <c r="C84" i="1"/>
  <c r="E84" i="1" s="1"/>
  <c r="D83" i="1"/>
  <c r="C83" i="1"/>
  <c r="E83" i="1" s="1"/>
  <c r="D82" i="1"/>
  <c r="C82" i="1"/>
  <c r="E82" i="1" s="1"/>
  <c r="D81" i="1"/>
  <c r="C81" i="1"/>
  <c r="E81" i="1" s="1"/>
  <c r="D80" i="1"/>
  <c r="C80" i="1"/>
  <c r="E80" i="1" s="1"/>
  <c r="D79" i="1"/>
  <c r="C79" i="1"/>
  <c r="E79" i="1" s="1"/>
  <c r="D78" i="1"/>
  <c r="C78" i="1"/>
  <c r="E78" i="1" s="1"/>
  <c r="D77" i="1"/>
  <c r="C77" i="1"/>
  <c r="E77" i="1" s="1"/>
  <c r="D76" i="1"/>
  <c r="C76" i="1"/>
  <c r="E76" i="1" s="1"/>
  <c r="D75" i="1"/>
  <c r="C75" i="1"/>
  <c r="E75" i="1" s="1"/>
  <c r="D74" i="1"/>
  <c r="C74" i="1"/>
  <c r="E74" i="1" s="1"/>
  <c r="D73" i="1"/>
  <c r="C73" i="1"/>
  <c r="E73" i="1" s="1"/>
  <c r="D72" i="1"/>
  <c r="C72" i="1"/>
  <c r="E72" i="1" s="1"/>
  <c r="D71" i="1"/>
  <c r="C71" i="1"/>
  <c r="E71" i="1" s="1"/>
  <c r="D70" i="1"/>
  <c r="C70" i="1"/>
  <c r="E70" i="1" s="1"/>
  <c r="D69" i="1"/>
  <c r="C69" i="1"/>
  <c r="E69" i="1" s="1"/>
  <c r="D68" i="1"/>
  <c r="C68" i="1"/>
  <c r="E68" i="1" s="1"/>
  <c r="D67" i="1"/>
  <c r="C67" i="1"/>
  <c r="E67" i="1" s="1"/>
  <c r="D66" i="1"/>
  <c r="C66" i="1"/>
  <c r="E66" i="1" s="1"/>
  <c r="D65" i="1"/>
  <c r="C65" i="1"/>
  <c r="E65" i="1" s="1"/>
  <c r="D64" i="1"/>
  <c r="C64" i="1"/>
  <c r="E64" i="1" s="1"/>
  <c r="D63" i="1"/>
  <c r="C63" i="1"/>
  <c r="E63" i="1" s="1"/>
  <c r="D62" i="1"/>
  <c r="C62" i="1"/>
  <c r="E62" i="1" s="1"/>
  <c r="D61" i="1"/>
  <c r="C61" i="1"/>
  <c r="E61" i="1" s="1"/>
  <c r="D60" i="1"/>
  <c r="C60" i="1"/>
  <c r="E60" i="1" s="1"/>
  <c r="D59" i="1"/>
  <c r="E59" i="1"/>
  <c r="E58" i="1"/>
</calcChain>
</file>

<file path=xl/sharedStrings.xml><?xml version="1.0" encoding="utf-8"?>
<sst xmlns="http://schemas.openxmlformats.org/spreadsheetml/2006/main" count="257" uniqueCount="46">
  <si>
    <t xml:space="preserve"> </t>
  </si>
  <si>
    <t>um</t>
  </si>
  <si>
    <t xml:space="preserve"> um</t>
  </si>
  <si>
    <t xml:space="preserve"> ---</t>
  </si>
  <si>
    <t>m</t>
  </si>
  <si>
    <t>n</t>
  </si>
  <si>
    <t>s</t>
  </si>
  <si>
    <t>Rint</t>
  </si>
  <si>
    <t>making sure the pertinent equations translate</t>
  </si>
  <si>
    <t>Press the "Calculate and Verify" button in the data sheet and enter the resulting values for</t>
  </si>
  <si>
    <t>the data, the next data trace in a different Excel file can be analyzed, if appropriate</t>
  </si>
  <si>
    <t>Some data traces may take longer than others to obtain acceptable inputs.</t>
  </si>
  <si>
    <t>Suggested steps to follow to obtain data for strain gradient from Traces b, c, or d:</t>
  </si>
  <si>
    <t>input the values in</t>
  </si>
  <si>
    <t>pink from the data</t>
  </si>
  <si>
    <t xml:space="preserve">sheet after Traces </t>
  </si>
  <si>
    <t>f=</t>
  </si>
  <si>
    <t>calx =</t>
  </si>
  <si>
    <t>calz =</t>
  </si>
  <si>
    <r>
      <rPr>
        <sz val="8"/>
        <color theme="1"/>
        <rFont val="Calibri"/>
        <family val="2"/>
      </rPr>
      <t xml:space="preserve">α </t>
    </r>
    <r>
      <rPr>
        <sz val="8"/>
        <color theme="1"/>
        <rFont val="Calibri"/>
        <family val="2"/>
        <scheme val="minor"/>
      </rPr>
      <t>(in radians)=</t>
    </r>
  </si>
  <si>
    <t>a and e are analyzed</t>
  </si>
  <si>
    <t>yellow as obtained</t>
  </si>
  <si>
    <t>from the data sheet</t>
  </si>
  <si>
    <t>Enter the data from Traces a and e (as obtained from other Excel files) into Data Sheet SG.3 and press</t>
  </si>
  <si>
    <t>z (uncal)</t>
  </si>
  <si>
    <t>x (uncal)</t>
  </si>
  <si>
    <t>zmodel</t>
  </si>
  <si>
    <t>v-axis data</t>
  </si>
  <si>
    <t>zdata (cal)</t>
  </si>
  <si>
    <t>RM 8096 - STRAIN GRADIENT (Trace b, c, or d)</t>
  </si>
  <si>
    <t xml:space="preserve">the data, modify one or more of the 3 chosen data points, as appropriate, recalculate, and replot. </t>
  </si>
  <si>
    <r>
      <t xml:space="preserve">If there are pertinent "wait" statements at the bottom of your data sheet OR the plot does not </t>
    </r>
    <r>
      <rPr>
        <u/>
        <sz val="11"/>
        <color theme="1"/>
        <rFont val="Calibri"/>
        <family val="2"/>
        <scheme val="minor"/>
      </rPr>
      <t>closely</t>
    </r>
    <r>
      <rPr>
        <sz val="11"/>
        <color theme="1"/>
        <rFont val="Calibri"/>
        <family val="2"/>
        <scheme val="minor"/>
      </rPr>
      <t xml:space="preserve"> follow </t>
    </r>
  </si>
  <si>
    <t>Rint, m, n, and s into the yellow highlighted areas in the header of your Excel file</t>
  </si>
  <si>
    <r>
      <t xml:space="preserve">If there are no pertinent "wait" statements at the bottom of your data sheet AND your Excel plot </t>
    </r>
    <r>
      <rPr>
        <u/>
        <sz val="11"/>
        <color theme="1"/>
        <rFont val="Calibri"/>
        <family val="2"/>
        <scheme val="minor"/>
      </rPr>
      <t>closely</t>
    </r>
    <r>
      <rPr>
        <sz val="11"/>
        <color theme="1"/>
        <rFont val="Calibri"/>
        <family val="2"/>
        <scheme val="minor"/>
      </rPr>
      <t xml:space="preserve"> follows</t>
    </r>
  </si>
  <si>
    <t>Select 3 data points along the beam as specified in the standard, highlight them, and enter them into the data sheet</t>
  </si>
  <si>
    <t>that includes the data from Traces a and e</t>
  </si>
  <si>
    <t xml:space="preserve">The plot may need to include more or less data at both ends of the plot so make any necessary adjustments. </t>
  </si>
  <si>
    <t xml:space="preserve">Copy the header cells (Cells C1 to H8) in this file into the same Excel location in your file  </t>
  </si>
  <si>
    <t>Plot the data from Cells C58 to E401</t>
  </si>
  <si>
    <t>Copy the cells from this file (Cells C58 to E401) into the same Excel location in your file</t>
  </si>
  <si>
    <t xml:space="preserve">the "Calculate and Verify" button.  Enter the pertinent values from the data sheet into the </t>
  </si>
  <si>
    <t>appropriate pink highlighted cells in the header of your Excel file</t>
  </si>
  <si>
    <t>Start with uncalibrated x data in Column A and uncalibrated z data in Column B</t>
  </si>
  <si>
    <t>STEP 3:</t>
  </si>
  <si>
    <t>STEP 8:</t>
  </si>
  <si>
    <t>Negate the data in Column A for cantilevers with a 180 degree orientation (not the case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</si>
</sst>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16" fillId="0" borderId="0" xfId="0" applyFont="1"/>
    <xf numFmtId="0" fontId="16" fillId="34" borderId="0" xfId="0" applyFont="1" applyFill="1"/>
    <xf numFmtId="0" fontId="0" fillId="34" borderId="0" xfId="0" applyFill="1"/>
    <xf numFmtId="0" fontId="18" fillId="34" borderId="0" xfId="0" applyFont="1" applyFill="1"/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16" fillId="33" borderId="0" xfId="0" applyFont="1" applyFill="1"/>
    <xf numFmtId="0" fontId="18" fillId="33" borderId="0" xfId="0" applyFont="1" applyFill="1" applyAlignment="1">
      <alignment horizontal="left"/>
    </xf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21" fillId="35" borderId="0" xfId="0" applyFont="1" applyFill="1" applyAlignment="1">
      <alignment horizontal="center"/>
    </xf>
    <xf numFmtId="0" fontId="22" fillId="0" borderId="0" xfId="0" applyFont="1"/>
    <xf numFmtId="0" fontId="0" fillId="0" borderId="0" xfId="0" applyFont="1"/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 of Strain Gradient Data from Trace b, c, or d in Columns C, D, and E</a:t>
            </a:r>
          </a:p>
        </c:rich>
      </c:tx>
      <c:layout>
        <c:manualLayout>
          <c:xMode val="edge"/>
          <c:yMode val="edge"/>
          <c:x val="0.1057014435695538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2729658792651"/>
          <c:y val="0.23635425780110819"/>
          <c:w val="0.83719225721784785"/>
          <c:h val="0.65674759405074379"/>
        </c:manualLayout>
      </c:layout>
      <c:scatterChart>
        <c:scatterStyle val="lineMarker"/>
        <c:varyColors val="0"/>
        <c:ser>
          <c:idx val="0"/>
          <c:order val="0"/>
          <c:xVal>
            <c:numRef>
              <c:f>'CMOS.6106.1.SG.L200.Ins3.r1.d'!$C$58:$C$401</c:f>
              <c:numCache>
                <c:formatCode>General</c:formatCode>
                <c:ptCount val="344"/>
                <c:pt idx="0">
                  <c:v>21.380175142572305</c:v>
                </c:pt>
                <c:pt idx="1">
                  <c:v>21.776129259895377</c:v>
                </c:pt>
                <c:pt idx="2">
                  <c:v>22.172083377218449</c:v>
                </c:pt>
                <c:pt idx="3">
                  <c:v>22.568037494541521</c:v>
                </c:pt>
                <c:pt idx="4">
                  <c:v>22.963891319534973</c:v>
                </c:pt>
                <c:pt idx="5">
                  <c:v>23.359845436858045</c:v>
                </c:pt>
                <c:pt idx="6">
                  <c:v>23.755799554181117</c:v>
                </c:pt>
                <c:pt idx="7">
                  <c:v>24.151753671504185</c:v>
                </c:pt>
                <c:pt idx="8">
                  <c:v>24.547607496497641</c:v>
                </c:pt>
                <c:pt idx="9">
                  <c:v>24.943561613820712</c:v>
                </c:pt>
                <c:pt idx="10">
                  <c:v>25.339515731143781</c:v>
                </c:pt>
                <c:pt idx="11">
                  <c:v>25.735469848466852</c:v>
                </c:pt>
                <c:pt idx="12">
                  <c:v>26.131323673460312</c:v>
                </c:pt>
                <c:pt idx="13">
                  <c:v>26.52727779078338</c:v>
                </c:pt>
                <c:pt idx="14">
                  <c:v>26.923231908106448</c:v>
                </c:pt>
                <c:pt idx="15">
                  <c:v>27.31918602542952</c:v>
                </c:pt>
                <c:pt idx="16">
                  <c:v>27.715039850422976</c:v>
                </c:pt>
                <c:pt idx="17">
                  <c:v>28.110993967746047</c:v>
                </c:pt>
                <c:pt idx="18">
                  <c:v>28.506948085069119</c:v>
                </c:pt>
                <c:pt idx="19">
                  <c:v>28.902801910062571</c:v>
                </c:pt>
                <c:pt idx="20">
                  <c:v>29.298756027385643</c:v>
                </c:pt>
                <c:pt idx="21">
                  <c:v>29.694710144708715</c:v>
                </c:pt>
                <c:pt idx="22">
                  <c:v>30.090664262031787</c:v>
                </c:pt>
                <c:pt idx="23">
                  <c:v>30.486518087025239</c:v>
                </c:pt>
                <c:pt idx="24">
                  <c:v>30.882472204348311</c:v>
                </c:pt>
                <c:pt idx="25">
                  <c:v>31.278426321671382</c:v>
                </c:pt>
                <c:pt idx="26">
                  <c:v>31.674380438994451</c:v>
                </c:pt>
                <c:pt idx="27">
                  <c:v>32.070234263987906</c:v>
                </c:pt>
                <c:pt idx="28">
                  <c:v>32.466188381310971</c:v>
                </c:pt>
                <c:pt idx="29">
                  <c:v>32.86214249863405</c:v>
                </c:pt>
                <c:pt idx="30">
                  <c:v>33.258096615957115</c:v>
                </c:pt>
                <c:pt idx="31">
                  <c:v>33.653950440950574</c:v>
                </c:pt>
                <c:pt idx="32">
                  <c:v>34.049904558273653</c:v>
                </c:pt>
                <c:pt idx="33">
                  <c:v>34.445858675596718</c:v>
                </c:pt>
                <c:pt idx="34">
                  <c:v>34.841812792919782</c:v>
                </c:pt>
                <c:pt idx="35">
                  <c:v>35.237666617913241</c:v>
                </c:pt>
                <c:pt idx="36">
                  <c:v>35.633620735236306</c:v>
                </c:pt>
                <c:pt idx="37">
                  <c:v>36.029574852559385</c:v>
                </c:pt>
                <c:pt idx="38">
                  <c:v>36.42552896988245</c:v>
                </c:pt>
                <c:pt idx="39">
                  <c:v>36.821382794875916</c:v>
                </c:pt>
                <c:pt idx="40">
                  <c:v>37.217336912198981</c:v>
                </c:pt>
                <c:pt idx="41">
                  <c:v>37.613291029522046</c:v>
                </c:pt>
                <c:pt idx="42">
                  <c:v>38.009245146845124</c:v>
                </c:pt>
                <c:pt idx="43">
                  <c:v>38.405098971838584</c:v>
                </c:pt>
                <c:pt idx="44">
                  <c:v>38.801053089161648</c:v>
                </c:pt>
                <c:pt idx="45">
                  <c:v>39.197007206484727</c:v>
                </c:pt>
                <c:pt idx="46">
                  <c:v>39.592961323807792</c:v>
                </c:pt>
                <c:pt idx="47">
                  <c:v>39.988815148801237</c:v>
                </c:pt>
                <c:pt idx="48">
                  <c:v>40.384769266124316</c:v>
                </c:pt>
                <c:pt idx="49">
                  <c:v>40.780723383447381</c:v>
                </c:pt>
                <c:pt idx="50">
                  <c:v>41.176677500770452</c:v>
                </c:pt>
                <c:pt idx="51">
                  <c:v>41.572531325763919</c:v>
                </c:pt>
                <c:pt idx="52">
                  <c:v>41.96848544308699</c:v>
                </c:pt>
                <c:pt idx="53">
                  <c:v>42.364439560410062</c:v>
                </c:pt>
                <c:pt idx="54">
                  <c:v>42.76039367773312</c:v>
                </c:pt>
                <c:pt idx="55">
                  <c:v>43.156247502726586</c:v>
                </c:pt>
                <c:pt idx="56">
                  <c:v>43.552201620049644</c:v>
                </c:pt>
                <c:pt idx="57">
                  <c:v>43.948155737372716</c:v>
                </c:pt>
                <c:pt idx="58">
                  <c:v>44.344109854695787</c:v>
                </c:pt>
                <c:pt idx="59">
                  <c:v>44.739963679689254</c:v>
                </c:pt>
                <c:pt idx="60">
                  <c:v>45.135917797012311</c:v>
                </c:pt>
                <c:pt idx="61">
                  <c:v>45.531871914335383</c:v>
                </c:pt>
                <c:pt idx="62">
                  <c:v>45.927826031658469</c:v>
                </c:pt>
                <c:pt idx="63">
                  <c:v>46.323679856651921</c:v>
                </c:pt>
                <c:pt idx="64">
                  <c:v>46.719633973974979</c:v>
                </c:pt>
                <c:pt idx="65">
                  <c:v>47.115588091298051</c:v>
                </c:pt>
                <c:pt idx="66">
                  <c:v>47.511542208621137</c:v>
                </c:pt>
                <c:pt idx="67">
                  <c:v>47.907396033614575</c:v>
                </c:pt>
                <c:pt idx="68">
                  <c:v>48.303350150937646</c:v>
                </c:pt>
                <c:pt idx="69">
                  <c:v>48.699304268260718</c:v>
                </c:pt>
                <c:pt idx="70">
                  <c:v>49.095258385583804</c:v>
                </c:pt>
                <c:pt idx="71">
                  <c:v>49.491112210577256</c:v>
                </c:pt>
                <c:pt idx="72">
                  <c:v>49.887066327900314</c:v>
                </c:pt>
                <c:pt idx="73">
                  <c:v>50.2830204452234</c:v>
                </c:pt>
                <c:pt idx="74">
                  <c:v>50.678974562546458</c:v>
                </c:pt>
                <c:pt idx="75">
                  <c:v>51.07482838753991</c:v>
                </c:pt>
                <c:pt idx="76">
                  <c:v>51.470782504862981</c:v>
                </c:pt>
                <c:pt idx="77">
                  <c:v>51.866736622186068</c:v>
                </c:pt>
                <c:pt idx="78">
                  <c:v>52.262690739509139</c:v>
                </c:pt>
                <c:pt idx="79">
                  <c:v>52.658544564502577</c:v>
                </c:pt>
                <c:pt idx="80">
                  <c:v>53.054498681825649</c:v>
                </c:pt>
                <c:pt idx="81">
                  <c:v>53.450452799148735</c:v>
                </c:pt>
                <c:pt idx="82">
                  <c:v>53.846406916471793</c:v>
                </c:pt>
                <c:pt idx="83">
                  <c:v>54.242260741465245</c:v>
                </c:pt>
                <c:pt idx="84">
                  <c:v>54.638214858788331</c:v>
                </c:pt>
                <c:pt idx="85">
                  <c:v>55.034168976111403</c:v>
                </c:pt>
                <c:pt idx="86">
                  <c:v>55.43012309343446</c:v>
                </c:pt>
                <c:pt idx="87">
                  <c:v>55.825976918427912</c:v>
                </c:pt>
                <c:pt idx="88">
                  <c:v>56.221931035750998</c:v>
                </c:pt>
                <c:pt idx="89">
                  <c:v>56.61788515307407</c:v>
                </c:pt>
                <c:pt idx="90">
                  <c:v>57.013738978067508</c:v>
                </c:pt>
                <c:pt idx="91">
                  <c:v>57.40969309539058</c:v>
                </c:pt>
                <c:pt idx="92">
                  <c:v>57.805647212713652</c:v>
                </c:pt>
                <c:pt idx="93">
                  <c:v>58.201601330036723</c:v>
                </c:pt>
                <c:pt idx="94">
                  <c:v>58.597455155030175</c:v>
                </c:pt>
                <c:pt idx="95">
                  <c:v>58.993409272353261</c:v>
                </c:pt>
                <c:pt idx="96">
                  <c:v>59.389363389676333</c:v>
                </c:pt>
                <c:pt idx="97">
                  <c:v>59.785317506999391</c:v>
                </c:pt>
                <c:pt idx="98">
                  <c:v>60.181171331992843</c:v>
                </c:pt>
                <c:pt idx="99">
                  <c:v>60.577125449315929</c:v>
                </c:pt>
                <c:pt idx="100">
                  <c:v>60.973079566638987</c:v>
                </c:pt>
                <c:pt idx="101">
                  <c:v>61.369033683962058</c:v>
                </c:pt>
                <c:pt idx="102">
                  <c:v>61.76488750895551</c:v>
                </c:pt>
                <c:pt idx="103">
                  <c:v>62.160841626278597</c:v>
                </c:pt>
                <c:pt idx="104">
                  <c:v>62.556795743601668</c:v>
                </c:pt>
                <c:pt idx="105">
                  <c:v>62.952749860924726</c:v>
                </c:pt>
                <c:pt idx="106">
                  <c:v>63.348603685918178</c:v>
                </c:pt>
                <c:pt idx="107">
                  <c:v>63.744557803241264</c:v>
                </c:pt>
                <c:pt idx="108">
                  <c:v>64.140511920564322</c:v>
                </c:pt>
                <c:pt idx="109">
                  <c:v>64.536466037887379</c:v>
                </c:pt>
                <c:pt idx="110">
                  <c:v>64.932319862880846</c:v>
                </c:pt>
                <c:pt idx="111">
                  <c:v>65.328273980203917</c:v>
                </c:pt>
                <c:pt idx="112">
                  <c:v>65.724228097526989</c:v>
                </c:pt>
                <c:pt idx="113">
                  <c:v>66.120182214850061</c:v>
                </c:pt>
                <c:pt idx="114">
                  <c:v>66.516036039843527</c:v>
                </c:pt>
                <c:pt idx="115">
                  <c:v>66.911990157166585</c:v>
                </c:pt>
                <c:pt idx="116">
                  <c:v>67.307944274489657</c:v>
                </c:pt>
                <c:pt idx="117">
                  <c:v>67.703898391812729</c:v>
                </c:pt>
                <c:pt idx="118">
                  <c:v>68.099752216806195</c:v>
                </c:pt>
                <c:pt idx="119">
                  <c:v>68.495706334129267</c:v>
                </c:pt>
                <c:pt idx="120">
                  <c:v>68.891660451452324</c:v>
                </c:pt>
                <c:pt idx="121">
                  <c:v>69.287614568775396</c:v>
                </c:pt>
                <c:pt idx="122">
                  <c:v>69.683468393768848</c:v>
                </c:pt>
                <c:pt idx="123">
                  <c:v>70.07942251109192</c:v>
                </c:pt>
                <c:pt idx="124">
                  <c:v>70.475376628414992</c:v>
                </c:pt>
                <c:pt idx="125">
                  <c:v>70.871330745738064</c:v>
                </c:pt>
                <c:pt idx="126">
                  <c:v>71.267184570731516</c:v>
                </c:pt>
                <c:pt idx="127">
                  <c:v>71.663138688054588</c:v>
                </c:pt>
                <c:pt idx="128">
                  <c:v>72.059092805377659</c:v>
                </c:pt>
                <c:pt idx="129">
                  <c:v>72.455046922700731</c:v>
                </c:pt>
                <c:pt idx="130">
                  <c:v>72.850900747694183</c:v>
                </c:pt>
                <c:pt idx="131">
                  <c:v>73.246854865017255</c:v>
                </c:pt>
                <c:pt idx="132">
                  <c:v>73.642808982340341</c:v>
                </c:pt>
                <c:pt idx="133">
                  <c:v>74.038763099663413</c:v>
                </c:pt>
                <c:pt idx="134">
                  <c:v>74.434616924656851</c:v>
                </c:pt>
                <c:pt idx="135">
                  <c:v>74.830571041979923</c:v>
                </c:pt>
                <c:pt idx="136">
                  <c:v>75.226525159302994</c:v>
                </c:pt>
                <c:pt idx="137">
                  <c:v>75.622479276626066</c:v>
                </c:pt>
                <c:pt idx="138">
                  <c:v>76.018333101619518</c:v>
                </c:pt>
                <c:pt idx="139">
                  <c:v>76.414287218942604</c:v>
                </c:pt>
                <c:pt idx="140">
                  <c:v>76.810241336265662</c:v>
                </c:pt>
                <c:pt idx="141">
                  <c:v>77.206195453588734</c:v>
                </c:pt>
                <c:pt idx="142">
                  <c:v>77.602049278582186</c:v>
                </c:pt>
                <c:pt idx="143">
                  <c:v>77.998003395905272</c:v>
                </c:pt>
                <c:pt idx="144">
                  <c:v>78.393957513228344</c:v>
                </c:pt>
                <c:pt idx="145">
                  <c:v>78.789911630551401</c:v>
                </c:pt>
                <c:pt idx="146">
                  <c:v>79.185765455544868</c:v>
                </c:pt>
                <c:pt idx="147">
                  <c:v>79.581719572867939</c:v>
                </c:pt>
                <c:pt idx="148">
                  <c:v>79.977673690190997</c:v>
                </c:pt>
                <c:pt idx="149">
                  <c:v>80.373627807514069</c:v>
                </c:pt>
                <c:pt idx="150">
                  <c:v>80.769481632507535</c:v>
                </c:pt>
                <c:pt idx="151">
                  <c:v>81.165435749830593</c:v>
                </c:pt>
                <c:pt idx="152">
                  <c:v>81.561389867153665</c:v>
                </c:pt>
                <c:pt idx="153">
                  <c:v>81.957343984476736</c:v>
                </c:pt>
                <c:pt idx="154">
                  <c:v>82.353197809470203</c:v>
                </c:pt>
                <c:pt idx="155">
                  <c:v>82.749151926793274</c:v>
                </c:pt>
                <c:pt idx="156">
                  <c:v>83.145106044116332</c:v>
                </c:pt>
                <c:pt idx="157">
                  <c:v>83.541060161439404</c:v>
                </c:pt>
                <c:pt idx="158">
                  <c:v>83.93691398643287</c:v>
                </c:pt>
                <c:pt idx="159">
                  <c:v>84.332868103755942</c:v>
                </c:pt>
                <c:pt idx="160">
                  <c:v>84.728822221079014</c:v>
                </c:pt>
                <c:pt idx="161">
                  <c:v>85.124776338402057</c:v>
                </c:pt>
                <c:pt idx="162">
                  <c:v>85.520630163395523</c:v>
                </c:pt>
                <c:pt idx="163">
                  <c:v>85.916584280718595</c:v>
                </c:pt>
                <c:pt idx="164">
                  <c:v>86.312538398041667</c:v>
                </c:pt>
                <c:pt idx="165">
                  <c:v>86.708392223035133</c:v>
                </c:pt>
                <c:pt idx="166">
                  <c:v>87.104346340358191</c:v>
                </c:pt>
                <c:pt idx="167">
                  <c:v>87.500300457681263</c:v>
                </c:pt>
                <c:pt idx="168">
                  <c:v>87.896254575004335</c:v>
                </c:pt>
                <c:pt idx="169">
                  <c:v>88.292108399997801</c:v>
                </c:pt>
                <c:pt idx="170">
                  <c:v>88.688062517320873</c:v>
                </c:pt>
                <c:pt idx="171">
                  <c:v>89.08401663464393</c:v>
                </c:pt>
                <c:pt idx="172">
                  <c:v>89.479970751967002</c:v>
                </c:pt>
                <c:pt idx="173">
                  <c:v>89.875824576960454</c:v>
                </c:pt>
                <c:pt idx="174">
                  <c:v>90.271778694283526</c:v>
                </c:pt>
                <c:pt idx="175">
                  <c:v>90.667732811606598</c:v>
                </c:pt>
                <c:pt idx="176">
                  <c:v>91.06368692892967</c:v>
                </c:pt>
                <c:pt idx="177">
                  <c:v>91.459540753923122</c:v>
                </c:pt>
                <c:pt idx="178">
                  <c:v>91.855494871246194</c:v>
                </c:pt>
                <c:pt idx="179">
                  <c:v>92.251448988569265</c:v>
                </c:pt>
                <c:pt idx="180">
                  <c:v>92.647403105892352</c:v>
                </c:pt>
                <c:pt idx="181">
                  <c:v>93.043256930885804</c:v>
                </c:pt>
                <c:pt idx="182">
                  <c:v>93.439211048208861</c:v>
                </c:pt>
                <c:pt idx="183">
                  <c:v>93.835165165531933</c:v>
                </c:pt>
                <c:pt idx="184">
                  <c:v>94.231119282855019</c:v>
                </c:pt>
                <c:pt idx="185">
                  <c:v>94.626973107848471</c:v>
                </c:pt>
                <c:pt idx="186">
                  <c:v>95.022927225171529</c:v>
                </c:pt>
                <c:pt idx="187">
                  <c:v>95.418881342494601</c:v>
                </c:pt>
                <c:pt idx="188">
                  <c:v>95.814835459817672</c:v>
                </c:pt>
                <c:pt idx="189">
                  <c:v>96.210689284811124</c:v>
                </c:pt>
                <c:pt idx="190">
                  <c:v>96.606643402134196</c:v>
                </c:pt>
                <c:pt idx="191">
                  <c:v>97.002597519457282</c:v>
                </c:pt>
                <c:pt idx="192">
                  <c:v>97.39855163678034</c:v>
                </c:pt>
                <c:pt idx="193">
                  <c:v>97.794405461773792</c:v>
                </c:pt>
                <c:pt idx="194">
                  <c:v>98.190359579096864</c:v>
                </c:pt>
                <c:pt idx="195">
                  <c:v>98.58631369641995</c:v>
                </c:pt>
                <c:pt idx="196">
                  <c:v>98.982267813743022</c:v>
                </c:pt>
                <c:pt idx="197">
                  <c:v>99.378121638736459</c:v>
                </c:pt>
                <c:pt idx="198">
                  <c:v>99.774075756059545</c:v>
                </c:pt>
                <c:pt idx="199">
                  <c:v>100.17002987338262</c:v>
                </c:pt>
                <c:pt idx="200">
                  <c:v>100.56618457536491</c:v>
                </c:pt>
                <c:pt idx="201">
                  <c:v>100.96233927734723</c:v>
                </c:pt>
                <c:pt idx="202">
                  <c:v>101.35749105603335</c:v>
                </c:pt>
                <c:pt idx="203">
                  <c:v>101.75364575801565</c:v>
                </c:pt>
                <c:pt idx="204">
                  <c:v>102.14980045999796</c:v>
                </c:pt>
                <c:pt idx="205">
                  <c:v>102.54595516198026</c:v>
                </c:pt>
                <c:pt idx="206">
                  <c:v>102.94110694066642</c:v>
                </c:pt>
                <c:pt idx="207">
                  <c:v>103.33726164264871</c:v>
                </c:pt>
                <c:pt idx="208">
                  <c:v>103.73341634463101</c:v>
                </c:pt>
                <c:pt idx="209">
                  <c:v>104.12957104661331</c:v>
                </c:pt>
                <c:pt idx="210">
                  <c:v>104.52572574859562</c:v>
                </c:pt>
                <c:pt idx="211">
                  <c:v>104.92087752728175</c:v>
                </c:pt>
                <c:pt idx="212">
                  <c:v>105.31703222926406</c:v>
                </c:pt>
                <c:pt idx="213">
                  <c:v>105.71318693124636</c:v>
                </c:pt>
                <c:pt idx="214">
                  <c:v>106.10934163322867</c:v>
                </c:pt>
                <c:pt idx="215">
                  <c:v>106.50449341191481</c:v>
                </c:pt>
                <c:pt idx="216">
                  <c:v>106.90064811389712</c:v>
                </c:pt>
                <c:pt idx="217">
                  <c:v>107.29680281587942</c:v>
                </c:pt>
                <c:pt idx="218">
                  <c:v>107.69295751786173</c:v>
                </c:pt>
                <c:pt idx="219">
                  <c:v>108.08810929654787</c:v>
                </c:pt>
                <c:pt idx="220">
                  <c:v>108.48426399853018</c:v>
                </c:pt>
                <c:pt idx="221">
                  <c:v>108.88041870051248</c:v>
                </c:pt>
                <c:pt idx="222">
                  <c:v>109.27657340249478</c:v>
                </c:pt>
                <c:pt idx="223">
                  <c:v>109.67272810447707</c:v>
                </c:pt>
                <c:pt idx="224">
                  <c:v>110.06787988316322</c:v>
                </c:pt>
                <c:pt idx="225">
                  <c:v>110.46403458514551</c:v>
                </c:pt>
                <c:pt idx="226">
                  <c:v>110.86018928712782</c:v>
                </c:pt>
                <c:pt idx="227">
                  <c:v>111.25634398911012</c:v>
                </c:pt>
                <c:pt idx="228">
                  <c:v>111.65149576779626</c:v>
                </c:pt>
                <c:pt idx="229">
                  <c:v>112.04765046977857</c:v>
                </c:pt>
                <c:pt idx="230">
                  <c:v>112.44380517176087</c:v>
                </c:pt>
                <c:pt idx="231">
                  <c:v>112.83995987374317</c:v>
                </c:pt>
                <c:pt idx="232">
                  <c:v>113.23611457572548</c:v>
                </c:pt>
                <c:pt idx="233">
                  <c:v>113.63126635441162</c:v>
                </c:pt>
                <c:pt idx="234">
                  <c:v>114.02742105639392</c:v>
                </c:pt>
                <c:pt idx="235">
                  <c:v>114.42357575837623</c:v>
                </c:pt>
                <c:pt idx="236">
                  <c:v>114.81973046035853</c:v>
                </c:pt>
                <c:pt idx="237">
                  <c:v>115.21488223904467</c:v>
                </c:pt>
                <c:pt idx="238">
                  <c:v>115.61103694102697</c:v>
                </c:pt>
                <c:pt idx="239">
                  <c:v>116.00719164300928</c:v>
                </c:pt>
                <c:pt idx="240">
                  <c:v>116.40334634499158</c:v>
                </c:pt>
                <c:pt idx="241">
                  <c:v>116.79950104697389</c:v>
                </c:pt>
                <c:pt idx="242">
                  <c:v>117.19465282566003</c:v>
                </c:pt>
                <c:pt idx="243">
                  <c:v>117.59080752764234</c:v>
                </c:pt>
                <c:pt idx="244">
                  <c:v>117.98696222962464</c:v>
                </c:pt>
                <c:pt idx="245">
                  <c:v>118.38311693160693</c:v>
                </c:pt>
                <c:pt idx="246">
                  <c:v>118.77826871029309</c:v>
                </c:pt>
                <c:pt idx="247">
                  <c:v>119.17442341227539</c:v>
                </c:pt>
                <c:pt idx="248">
                  <c:v>119.57057811425769</c:v>
                </c:pt>
                <c:pt idx="249">
                  <c:v>119.96673281624</c:v>
                </c:pt>
                <c:pt idx="250">
                  <c:v>120.36188459492612</c:v>
                </c:pt>
                <c:pt idx="251">
                  <c:v>120.75803929690844</c:v>
                </c:pt>
                <c:pt idx="252">
                  <c:v>121.15419399889073</c:v>
                </c:pt>
                <c:pt idx="253">
                  <c:v>121.55034870087303</c:v>
                </c:pt>
                <c:pt idx="254">
                  <c:v>121.94650340285533</c:v>
                </c:pt>
                <c:pt idx="255">
                  <c:v>122.34165518154148</c:v>
                </c:pt>
                <c:pt idx="256">
                  <c:v>122.73780988352378</c:v>
                </c:pt>
                <c:pt idx="257">
                  <c:v>123.13396458550609</c:v>
                </c:pt>
                <c:pt idx="258">
                  <c:v>123.53011928748839</c:v>
                </c:pt>
                <c:pt idx="259">
                  <c:v>123.92527106617453</c:v>
                </c:pt>
                <c:pt idx="260">
                  <c:v>124.32142576815684</c:v>
                </c:pt>
                <c:pt idx="261">
                  <c:v>124.71758047013915</c:v>
                </c:pt>
                <c:pt idx="262">
                  <c:v>125.11373517212145</c:v>
                </c:pt>
                <c:pt idx="263">
                  <c:v>125.50988987410376</c:v>
                </c:pt>
                <c:pt idx="264">
                  <c:v>125.90504165278989</c:v>
                </c:pt>
                <c:pt idx="265">
                  <c:v>126.3011963547722</c:v>
                </c:pt>
                <c:pt idx="266">
                  <c:v>126.6973510567545</c:v>
                </c:pt>
                <c:pt idx="267">
                  <c:v>127.0935057587368</c:v>
                </c:pt>
                <c:pt idx="268">
                  <c:v>127.48865753742295</c:v>
                </c:pt>
                <c:pt idx="269">
                  <c:v>127.88481223940525</c:v>
                </c:pt>
                <c:pt idx="270">
                  <c:v>128.28096694138753</c:v>
                </c:pt>
                <c:pt idx="271">
                  <c:v>128.67712164336984</c:v>
                </c:pt>
                <c:pt idx="272">
                  <c:v>129.07327634535216</c:v>
                </c:pt>
                <c:pt idx="273">
                  <c:v>129.4684281240383</c:v>
                </c:pt>
                <c:pt idx="274">
                  <c:v>129.86458282602058</c:v>
                </c:pt>
                <c:pt idx="275">
                  <c:v>130.26073752800289</c:v>
                </c:pt>
                <c:pt idx="276">
                  <c:v>130.6568922299852</c:v>
                </c:pt>
                <c:pt idx="277">
                  <c:v>131.05204400867132</c:v>
                </c:pt>
                <c:pt idx="278">
                  <c:v>131.44819871065363</c:v>
                </c:pt>
                <c:pt idx="279">
                  <c:v>131.84435341263594</c:v>
                </c:pt>
                <c:pt idx="280">
                  <c:v>132.24050811461822</c:v>
                </c:pt>
                <c:pt idx="281">
                  <c:v>132.63666281660053</c:v>
                </c:pt>
                <c:pt idx="282">
                  <c:v>133.0318145952867</c:v>
                </c:pt>
                <c:pt idx="283">
                  <c:v>133.42796929726899</c:v>
                </c:pt>
                <c:pt idx="284">
                  <c:v>133.8241239992513</c:v>
                </c:pt>
                <c:pt idx="285">
                  <c:v>134.22027870123361</c:v>
                </c:pt>
                <c:pt idx="286">
                  <c:v>134.61543047991978</c:v>
                </c:pt>
                <c:pt idx="287">
                  <c:v>135.01158518190206</c:v>
                </c:pt>
                <c:pt idx="288">
                  <c:v>135.40773988388437</c:v>
                </c:pt>
                <c:pt idx="289">
                  <c:v>135.80389458586666</c:v>
                </c:pt>
                <c:pt idx="290">
                  <c:v>136.1990463645528</c:v>
                </c:pt>
                <c:pt idx="291">
                  <c:v>136.59520106653511</c:v>
                </c:pt>
                <c:pt idx="292">
                  <c:v>136.99135576851742</c:v>
                </c:pt>
                <c:pt idx="293">
                  <c:v>137.38751047049971</c:v>
                </c:pt>
                <c:pt idx="294">
                  <c:v>137.78366517248202</c:v>
                </c:pt>
                <c:pt idx="295">
                  <c:v>138.17881695116816</c:v>
                </c:pt>
                <c:pt idx="296">
                  <c:v>138.57497165315044</c:v>
                </c:pt>
                <c:pt idx="297">
                  <c:v>138.97112635513275</c:v>
                </c:pt>
                <c:pt idx="298">
                  <c:v>139.36728105711509</c:v>
                </c:pt>
                <c:pt idx="299">
                  <c:v>139.76243283580121</c:v>
                </c:pt>
                <c:pt idx="300">
                  <c:v>140.15858753778352</c:v>
                </c:pt>
                <c:pt idx="301">
                  <c:v>140.55474223976583</c:v>
                </c:pt>
                <c:pt idx="302">
                  <c:v>140.95089694174811</c:v>
                </c:pt>
                <c:pt idx="303">
                  <c:v>141.34705164373042</c:v>
                </c:pt>
                <c:pt idx="304">
                  <c:v>141.74220342241657</c:v>
                </c:pt>
                <c:pt idx="305">
                  <c:v>142.13835812439885</c:v>
                </c:pt>
                <c:pt idx="306">
                  <c:v>142.53451282638116</c:v>
                </c:pt>
                <c:pt idx="307">
                  <c:v>142.93066752836347</c:v>
                </c:pt>
                <c:pt idx="308">
                  <c:v>143.32581930704961</c:v>
                </c:pt>
                <c:pt idx="309">
                  <c:v>143.72197400903192</c:v>
                </c:pt>
                <c:pt idx="310">
                  <c:v>144.11812871101424</c:v>
                </c:pt>
                <c:pt idx="311">
                  <c:v>144.51428341299652</c:v>
                </c:pt>
                <c:pt idx="312">
                  <c:v>144.91043811497883</c:v>
                </c:pt>
                <c:pt idx="313">
                  <c:v>145.30558989366497</c:v>
                </c:pt>
                <c:pt idx="314">
                  <c:v>145.70174459564726</c:v>
                </c:pt>
                <c:pt idx="315">
                  <c:v>146.09789929762957</c:v>
                </c:pt>
                <c:pt idx="316">
                  <c:v>146.49405399961188</c:v>
                </c:pt>
                <c:pt idx="317">
                  <c:v>146.88920577829805</c:v>
                </c:pt>
                <c:pt idx="318">
                  <c:v>147.28536048028033</c:v>
                </c:pt>
                <c:pt idx="319">
                  <c:v>147.68151518226264</c:v>
                </c:pt>
                <c:pt idx="320">
                  <c:v>148.07766988424493</c:v>
                </c:pt>
                <c:pt idx="321">
                  <c:v>148.47282166293107</c:v>
                </c:pt>
                <c:pt idx="322">
                  <c:v>148.86897636491338</c:v>
                </c:pt>
                <c:pt idx="323">
                  <c:v>149.26513106689569</c:v>
                </c:pt>
                <c:pt idx="324">
                  <c:v>149.66128576887797</c:v>
                </c:pt>
                <c:pt idx="325">
                  <c:v>150.05744047086029</c:v>
                </c:pt>
                <c:pt idx="326">
                  <c:v>150.45259224954643</c:v>
                </c:pt>
                <c:pt idx="327">
                  <c:v>150.84874695152871</c:v>
                </c:pt>
                <c:pt idx="328">
                  <c:v>151.24490165351102</c:v>
                </c:pt>
                <c:pt idx="329">
                  <c:v>151.64105635549333</c:v>
                </c:pt>
                <c:pt idx="330">
                  <c:v>152.03620813417947</c:v>
                </c:pt>
                <c:pt idx="331">
                  <c:v>152.43236283616179</c:v>
                </c:pt>
                <c:pt idx="332">
                  <c:v>152.8285175381441</c:v>
                </c:pt>
                <c:pt idx="333">
                  <c:v>153.22467224012638</c:v>
                </c:pt>
                <c:pt idx="334">
                  <c:v>153.62082694210869</c:v>
                </c:pt>
                <c:pt idx="335">
                  <c:v>154.01597872079483</c:v>
                </c:pt>
                <c:pt idx="336">
                  <c:v>154.41213342277712</c:v>
                </c:pt>
                <c:pt idx="337">
                  <c:v>154.80828812475943</c:v>
                </c:pt>
                <c:pt idx="338">
                  <c:v>155.20444282674174</c:v>
                </c:pt>
                <c:pt idx="339">
                  <c:v>155.59959460542788</c:v>
                </c:pt>
                <c:pt idx="340">
                  <c:v>155.99574930741019</c:v>
                </c:pt>
                <c:pt idx="341">
                  <c:v>156.3919040093925</c:v>
                </c:pt>
                <c:pt idx="342">
                  <c:v>156.78805871137479</c:v>
                </c:pt>
                <c:pt idx="343">
                  <c:v>157.1842134133571</c:v>
                </c:pt>
              </c:numCache>
            </c:numRef>
          </c:xVal>
          <c:yVal>
            <c:numRef>
              <c:f>'CMOS.6106.1.SG.L200.Ins3.r1.d'!$D$58:$D$401</c:f>
              <c:numCache>
                <c:formatCode>General</c:formatCode>
                <c:ptCount val="344"/>
                <c:pt idx="0">
                  <c:v>-0.67434768844000004</c:v>
                </c:pt>
                <c:pt idx="1">
                  <c:v>-0.66421759313999995</c:v>
                </c:pt>
                <c:pt idx="2">
                  <c:v>-0.66700299709999999</c:v>
                </c:pt>
                <c:pt idx="3">
                  <c:v>-0.64538584028000001</c:v>
                </c:pt>
                <c:pt idx="4">
                  <c:v>-0.59992697557999997</c:v>
                </c:pt>
                <c:pt idx="5">
                  <c:v>-0.60354621393999996</c:v>
                </c:pt>
                <c:pt idx="6">
                  <c:v>-0.54778453109999992</c:v>
                </c:pt>
                <c:pt idx="7">
                  <c:v>-0.52793728705999998</c:v>
                </c:pt>
                <c:pt idx="8">
                  <c:v>-0.54845755458000001</c:v>
                </c:pt>
                <c:pt idx="9">
                  <c:v>-0.58572895960000004</c:v>
                </c:pt>
                <c:pt idx="10">
                  <c:v>-0.56121522089999998</c:v>
                </c:pt>
                <c:pt idx="11">
                  <c:v>-0.57214837813999997</c:v>
                </c:pt>
                <c:pt idx="12">
                  <c:v>-0.60116780057999997</c:v>
                </c:pt>
                <c:pt idx="13">
                  <c:v>-0.56525038380000003</c:v>
                </c:pt>
                <c:pt idx="14">
                  <c:v>-0.58424890354000003</c:v>
                </c:pt>
                <c:pt idx="15">
                  <c:v>-0.58784828870000005</c:v>
                </c:pt>
                <c:pt idx="16">
                  <c:v>-0.56602267328</c:v>
                </c:pt>
                <c:pt idx="17">
                  <c:v>-0.53643941996</c:v>
                </c:pt>
                <c:pt idx="18">
                  <c:v>-0.57256231735999996</c:v>
                </c:pt>
                <c:pt idx="19">
                  <c:v>-0.63067064843999998</c:v>
                </c:pt>
                <c:pt idx="20">
                  <c:v>-0.66901809690000003</c:v>
                </c:pt>
                <c:pt idx="21">
                  <c:v>-0.65087425742000005</c:v>
                </c:pt>
                <c:pt idx="22">
                  <c:v>-0.57651806746000001</c:v>
                </c:pt>
                <c:pt idx="23">
                  <c:v>-0.56360058288000003</c:v>
                </c:pt>
                <c:pt idx="24">
                  <c:v>-0.54571682032000002</c:v>
                </c:pt>
                <c:pt idx="25">
                  <c:v>-0.59407524487999996</c:v>
                </c:pt>
                <c:pt idx="26">
                  <c:v>-0.53936280366</c:v>
                </c:pt>
                <c:pt idx="27">
                  <c:v>-0.51325584566000004</c:v>
                </c:pt>
                <c:pt idx="28">
                  <c:v>-0.49236134531999998</c:v>
                </c:pt>
                <c:pt idx="29">
                  <c:v>-0.47650459447999999</c:v>
                </c:pt>
                <c:pt idx="30">
                  <c:v>-0.47819906510000004</c:v>
                </c:pt>
                <c:pt idx="31">
                  <c:v>-0.47579087193999997</c:v>
                </c:pt>
                <c:pt idx="32">
                  <c:v>-0.45490332021999996</c:v>
                </c:pt>
                <c:pt idx="33">
                  <c:v>-0.45556840241999996</c:v>
                </c:pt>
                <c:pt idx="34">
                  <c:v>-0.43043524387999998</c:v>
                </c:pt>
                <c:pt idx="35">
                  <c:v>-0.39211062659999996</c:v>
                </c:pt>
                <c:pt idx="36">
                  <c:v>-0.42687854310000001</c:v>
                </c:pt>
                <c:pt idx="37">
                  <c:v>-0.48136366518000001</c:v>
                </c:pt>
                <c:pt idx="38">
                  <c:v>-0.43907932715999998</c:v>
                </c:pt>
                <c:pt idx="39">
                  <c:v>-0.41545798979999998</c:v>
                </c:pt>
                <c:pt idx="40">
                  <c:v>-0.35729009911999998</c:v>
                </c:pt>
                <c:pt idx="41">
                  <c:v>-0.34234758813999999</c:v>
                </c:pt>
                <c:pt idx="42">
                  <c:v>-0.34597178979999998</c:v>
                </c:pt>
                <c:pt idx="43">
                  <c:v>-0.39202823581999996</c:v>
                </c:pt>
                <c:pt idx="44">
                  <c:v>-0.37327093245999998</c:v>
                </c:pt>
                <c:pt idx="45">
                  <c:v>-0.38324716545999998</c:v>
                </c:pt>
                <c:pt idx="46">
                  <c:v>-0.37218396976000001</c:v>
                </c:pt>
                <c:pt idx="47">
                  <c:v>-0.36137092438000001</c:v>
                </c:pt>
                <c:pt idx="48">
                  <c:v>-0.36126768774000001</c:v>
                </c:pt>
                <c:pt idx="49">
                  <c:v>-0.33453932458000002</c:v>
                </c:pt>
                <c:pt idx="50">
                  <c:v>-0.25810847522000002</c:v>
                </c:pt>
                <c:pt idx="51">
                  <c:v>-0.24669189255999999</c:v>
                </c:pt>
                <c:pt idx="52">
                  <c:v>-0.24122531393999999</c:v>
                </c:pt>
                <c:pt idx="53">
                  <c:v>-0.15617817578000001</c:v>
                </c:pt>
                <c:pt idx="54">
                  <c:v>-0.14313561604</c:v>
                </c:pt>
                <c:pt idx="55">
                  <c:v>-0.19084781894</c:v>
                </c:pt>
                <c:pt idx="56">
                  <c:v>-0.23469658911999999</c:v>
                </c:pt>
                <c:pt idx="57">
                  <c:v>-0.26505312458000002</c:v>
                </c:pt>
                <c:pt idx="58">
                  <c:v>-0.3414353336</c:v>
                </c:pt>
                <c:pt idx="59">
                  <c:v>-0.35505760677999998</c:v>
                </c:pt>
                <c:pt idx="60">
                  <c:v>-0.32092896331999998</c:v>
                </c:pt>
                <c:pt idx="61">
                  <c:v>-0.26208705650000003</c:v>
                </c:pt>
                <c:pt idx="62">
                  <c:v>-0.17645424894</c:v>
                </c:pt>
                <c:pt idx="63">
                  <c:v>-0.11668420502</c:v>
                </c:pt>
                <c:pt idx="64">
                  <c:v>-2.4810246242000001E-2</c:v>
                </c:pt>
                <c:pt idx="65">
                  <c:v>-2.7108353408E-2</c:v>
                </c:pt>
                <c:pt idx="66">
                  <c:v>-4.2859187425999999E-2</c:v>
                </c:pt>
                <c:pt idx="67">
                  <c:v>-9.8500659140000002E-2</c:v>
                </c:pt>
                <c:pt idx="68">
                  <c:v>-0.16463563898</c:v>
                </c:pt>
                <c:pt idx="69">
                  <c:v>-0.22958339745999998</c:v>
                </c:pt>
                <c:pt idx="70">
                  <c:v>-0.22399769963999999</c:v>
                </c:pt>
                <c:pt idx="71">
                  <c:v>-0.19820740017999999</c:v>
                </c:pt>
                <c:pt idx="72">
                  <c:v>-0.14458887028</c:v>
                </c:pt>
                <c:pt idx="73">
                  <c:v>-5.4503486289999993E-2</c:v>
                </c:pt>
                <c:pt idx="74">
                  <c:v>0.13500771596</c:v>
                </c:pt>
                <c:pt idx="75">
                  <c:v>0.14581083473999998</c:v>
                </c:pt>
                <c:pt idx="76">
                  <c:v>0.12335885086000001</c:v>
                </c:pt>
                <c:pt idx="77">
                  <c:v>6.818303595200001E-2</c:v>
                </c:pt>
                <c:pt idx="78">
                  <c:v>3.7520463414000005E-2</c:v>
                </c:pt>
                <c:pt idx="79">
                  <c:v>-9.3503906498000004E-3</c:v>
                </c:pt>
                <c:pt idx="80">
                  <c:v>-5.5210657274E-2</c:v>
                </c:pt>
                <c:pt idx="81">
                  <c:v>-5.5434204305999997E-2</c:v>
                </c:pt>
                <c:pt idx="82">
                  <c:v>9.2446326534000006E-2</c:v>
                </c:pt>
                <c:pt idx="83">
                  <c:v>0.14240104764</c:v>
                </c:pt>
                <c:pt idx="84">
                  <c:v>0.27666129062</c:v>
                </c:pt>
                <c:pt idx="85">
                  <c:v>0.23970952211999999</c:v>
                </c:pt>
                <c:pt idx="86">
                  <c:v>0.23146448815999998</c:v>
                </c:pt>
                <c:pt idx="87">
                  <c:v>0.22411384086</c:v>
                </c:pt>
                <c:pt idx="88">
                  <c:v>0.15915615578</c:v>
                </c:pt>
                <c:pt idx="89">
                  <c:v>0.14481618941999999</c:v>
                </c:pt>
                <c:pt idx="90">
                  <c:v>0.13133785194</c:v>
                </c:pt>
                <c:pt idx="91">
                  <c:v>0.22470943685999997</c:v>
                </c:pt>
                <c:pt idx="92">
                  <c:v>0.23656278991999999</c:v>
                </c:pt>
                <c:pt idx="93">
                  <c:v>0.35102542186000002</c:v>
                </c:pt>
                <c:pt idx="94">
                  <c:v>0.35802665284000001</c:v>
                </c:pt>
                <c:pt idx="95">
                  <c:v>0.33579702480000001</c:v>
                </c:pt>
                <c:pt idx="96">
                  <c:v>0.33511308205999996</c:v>
                </c:pt>
                <c:pt idx="97">
                  <c:v>0.29841444186000005</c:v>
                </c:pt>
                <c:pt idx="98">
                  <c:v>0.32391289928</c:v>
                </c:pt>
                <c:pt idx="99">
                  <c:v>0.36764255025999998</c:v>
                </c:pt>
                <c:pt idx="100">
                  <c:v>0.46303916158000002</c:v>
                </c:pt>
                <c:pt idx="101">
                  <c:v>0.51070173147999998</c:v>
                </c:pt>
                <c:pt idx="102">
                  <c:v>0.46634372671999996</c:v>
                </c:pt>
                <c:pt idx="103">
                  <c:v>0.45468890565999998</c:v>
                </c:pt>
                <c:pt idx="104">
                  <c:v>0.46693634474000001</c:v>
                </c:pt>
                <c:pt idx="105">
                  <c:v>0.43627109202000003</c:v>
                </c:pt>
                <c:pt idx="106">
                  <c:v>0.48109564698000001</c:v>
                </c:pt>
                <c:pt idx="107">
                  <c:v>0.53565224058000005</c:v>
                </c:pt>
                <c:pt idx="108">
                  <c:v>0.59804985552000001</c:v>
                </c:pt>
                <c:pt idx="109">
                  <c:v>0.66285070032000004</c:v>
                </c:pt>
                <c:pt idx="110">
                  <c:v>0.57544202402</c:v>
                </c:pt>
                <c:pt idx="111">
                  <c:v>0.54055796629999997</c:v>
                </c:pt>
                <c:pt idx="112">
                  <c:v>0.53088250927999991</c:v>
                </c:pt>
                <c:pt idx="113">
                  <c:v>0.57677318108000009</c:v>
                </c:pt>
                <c:pt idx="114">
                  <c:v>0.74609913855999999</c:v>
                </c:pt>
                <c:pt idx="115">
                  <c:v>0.72765849374000002</c:v>
                </c:pt>
                <c:pt idx="116">
                  <c:v>0.81328435267999999</c:v>
                </c:pt>
                <c:pt idx="117">
                  <c:v>0.76513140873999996</c:v>
                </c:pt>
                <c:pt idx="118">
                  <c:v>0.68108387919999991</c:v>
                </c:pt>
                <c:pt idx="119">
                  <c:v>0.65924535920000005</c:v>
                </c:pt>
                <c:pt idx="120">
                  <c:v>0.67863498697999991</c:v>
                </c:pt>
                <c:pt idx="121">
                  <c:v>0.82134673720000007</c:v>
                </c:pt>
                <c:pt idx="122">
                  <c:v>0.87462875535999995</c:v>
                </c:pt>
                <c:pt idx="123">
                  <c:v>0.91822141926</c:v>
                </c:pt>
                <c:pt idx="124">
                  <c:v>0.93436107820000003</c:v>
                </c:pt>
                <c:pt idx="125">
                  <c:v>0.87543578793999999</c:v>
                </c:pt>
                <c:pt idx="126">
                  <c:v>0.84291922431999999</c:v>
                </c:pt>
                <c:pt idx="127">
                  <c:v>0.86666464418</c:v>
                </c:pt>
                <c:pt idx="128">
                  <c:v>0.98126823383999995</c:v>
                </c:pt>
                <c:pt idx="129">
                  <c:v>1.0396425978000001</c:v>
                </c:pt>
                <c:pt idx="130">
                  <c:v>1.0575501841999999</c:v>
                </c:pt>
                <c:pt idx="131">
                  <c:v>1.0323465467999999</c:v>
                </c:pt>
                <c:pt idx="132">
                  <c:v>1.0077385054000001</c:v>
                </c:pt>
                <c:pt idx="133">
                  <c:v>1.0278994300000002</c:v>
                </c:pt>
                <c:pt idx="134">
                  <c:v>1.0502045002</c:v>
                </c:pt>
                <c:pt idx="135">
                  <c:v>1.1424821737999999</c:v>
                </c:pt>
                <c:pt idx="136">
                  <c:v>1.2007116093999999</c:v>
                </c:pt>
                <c:pt idx="137">
                  <c:v>1.1880353412</c:v>
                </c:pt>
                <c:pt idx="138">
                  <c:v>1.1998678483999998</c:v>
                </c:pt>
                <c:pt idx="139">
                  <c:v>1.1820396747999999</c:v>
                </c:pt>
                <c:pt idx="140">
                  <c:v>1.2491434908000001</c:v>
                </c:pt>
                <c:pt idx="141">
                  <c:v>1.3595372094</c:v>
                </c:pt>
                <c:pt idx="142">
                  <c:v>1.3655130226000001</c:v>
                </c:pt>
                <c:pt idx="143">
                  <c:v>1.3589912464</c:v>
                </c:pt>
                <c:pt idx="144">
                  <c:v>1.3400115872</c:v>
                </c:pt>
                <c:pt idx="145">
                  <c:v>1.3547625148</c:v>
                </c:pt>
                <c:pt idx="146">
                  <c:v>1.4031447632</c:v>
                </c:pt>
                <c:pt idx="147">
                  <c:v>1.4817535086</c:v>
                </c:pt>
                <c:pt idx="148">
                  <c:v>1.5288452989999999</c:v>
                </c:pt>
                <c:pt idx="149">
                  <c:v>1.5494529206000001</c:v>
                </c:pt>
                <c:pt idx="150">
                  <c:v>1.4882057985999999</c:v>
                </c:pt>
                <c:pt idx="151">
                  <c:v>1.4636076837999998</c:v>
                </c:pt>
                <c:pt idx="152">
                  <c:v>1.516536315</c:v>
                </c:pt>
                <c:pt idx="153">
                  <c:v>1.5570566962000001</c:v>
                </c:pt>
                <c:pt idx="154">
                  <c:v>1.6791439496</c:v>
                </c:pt>
                <c:pt idx="155">
                  <c:v>1.7405002642</c:v>
                </c:pt>
                <c:pt idx="156">
                  <c:v>1.7259280154000001</c:v>
                </c:pt>
                <c:pt idx="157">
                  <c:v>1.628607629</c:v>
                </c:pt>
                <c:pt idx="158">
                  <c:v>1.6263046578</c:v>
                </c:pt>
                <c:pt idx="159">
                  <c:v>1.6416214015999999</c:v>
                </c:pt>
                <c:pt idx="160">
                  <c:v>1.8277252983999999</c:v>
                </c:pt>
                <c:pt idx="161">
                  <c:v>1.8900941261999999</c:v>
                </c:pt>
                <c:pt idx="162">
                  <c:v>1.8736060435999999</c:v>
                </c:pt>
                <c:pt idx="163">
                  <c:v>1.7725234758000001</c:v>
                </c:pt>
                <c:pt idx="164">
                  <c:v>1.7388127421999999</c:v>
                </c:pt>
                <c:pt idx="165">
                  <c:v>1.7881777239999999</c:v>
                </c:pt>
                <c:pt idx="166">
                  <c:v>1.9824115061999998</c:v>
                </c:pt>
                <c:pt idx="167">
                  <c:v>2.0441053251999999</c:v>
                </c:pt>
                <c:pt idx="168">
                  <c:v>1.9828879829999999</c:v>
                </c:pt>
                <c:pt idx="169">
                  <c:v>1.8951765454</c:v>
                </c:pt>
                <c:pt idx="170">
                  <c:v>1.9344561015999999</c:v>
                </c:pt>
                <c:pt idx="171">
                  <c:v>1.9665686525999999</c:v>
                </c:pt>
                <c:pt idx="172">
                  <c:v>2.1019178435999999</c:v>
                </c:pt>
                <c:pt idx="173">
                  <c:v>2.1432124996000002</c:v>
                </c:pt>
                <c:pt idx="174">
                  <c:v>2.1326704504</c:v>
                </c:pt>
                <c:pt idx="175">
                  <c:v>2.1348741555999999</c:v>
                </c:pt>
                <c:pt idx="176">
                  <c:v>2.2159844041999999</c:v>
                </c:pt>
                <c:pt idx="177">
                  <c:v>2.2067427395999997</c:v>
                </c:pt>
                <c:pt idx="178">
                  <c:v>2.2574974453999999</c:v>
                </c:pt>
                <c:pt idx="179">
                  <c:v>2.2619941951999998</c:v>
                </c:pt>
                <c:pt idx="180">
                  <c:v>2.3215438685999996</c:v>
                </c:pt>
                <c:pt idx="181">
                  <c:v>2.3557310789999999</c:v>
                </c:pt>
                <c:pt idx="182">
                  <c:v>2.3809347164000001</c:v>
                </c:pt>
                <c:pt idx="183">
                  <c:v>2.3425882606000004</c:v>
                </c:pt>
                <c:pt idx="184">
                  <c:v>2.3299020657999998</c:v>
                </c:pt>
                <c:pt idx="185">
                  <c:v>2.4703634558000003</c:v>
                </c:pt>
                <c:pt idx="186">
                  <c:v>2.6264989472</c:v>
                </c:pt>
                <c:pt idx="187">
                  <c:v>2.5801814316000002</c:v>
                </c:pt>
                <c:pt idx="188">
                  <c:v>2.4557415740000001</c:v>
                </c:pt>
                <c:pt idx="189">
                  <c:v>2.4452590843999999</c:v>
                </c:pt>
                <c:pt idx="190">
                  <c:v>2.6155399807999999</c:v>
                </c:pt>
                <c:pt idx="191">
                  <c:v>2.8002839334000003</c:v>
                </c:pt>
                <c:pt idx="192">
                  <c:v>2.7963728529999998</c:v>
                </c:pt>
                <c:pt idx="193">
                  <c:v>2.6677439701999996</c:v>
                </c:pt>
                <c:pt idx="194">
                  <c:v>2.5771041855999997</c:v>
                </c:pt>
                <c:pt idx="195">
                  <c:v>2.6894236646</c:v>
                </c:pt>
                <c:pt idx="196">
                  <c:v>2.8598534599999996</c:v>
                </c:pt>
                <c:pt idx="197">
                  <c:v>2.9223116272</c:v>
                </c:pt>
                <c:pt idx="198">
                  <c:v>2.8393947374000001</c:v>
                </c:pt>
                <c:pt idx="199">
                  <c:v>2.7708515644</c:v>
                </c:pt>
                <c:pt idx="200">
                  <c:v>2.7824756129999999</c:v>
                </c:pt>
                <c:pt idx="201">
                  <c:v>2.9547914624000002</c:v>
                </c:pt>
                <c:pt idx="202">
                  <c:v>3.0308391449999998</c:v>
                </c:pt>
                <c:pt idx="203">
                  <c:v>3.0404778736</c:v>
                </c:pt>
                <c:pt idx="204">
                  <c:v>3.0299060445999997</c:v>
                </c:pt>
                <c:pt idx="205">
                  <c:v>3.0555861588000002</c:v>
                </c:pt>
                <c:pt idx="206">
                  <c:v>3.1192752243999999</c:v>
                </c:pt>
                <c:pt idx="207">
                  <c:v>3.1419376521999998</c:v>
                </c:pt>
                <c:pt idx="208">
                  <c:v>3.2147294099999999</c:v>
                </c:pt>
                <c:pt idx="209">
                  <c:v>3.2636179149999998</c:v>
                </c:pt>
                <c:pt idx="210">
                  <c:v>3.2688790129999998</c:v>
                </c:pt>
                <c:pt idx="211">
                  <c:v>3.2540089661999998</c:v>
                </c:pt>
                <c:pt idx="212">
                  <c:v>3.2659605925999999</c:v>
                </c:pt>
                <c:pt idx="213">
                  <c:v>3.3687108291999999</c:v>
                </c:pt>
                <c:pt idx="214">
                  <c:v>3.5288070339999997</c:v>
                </c:pt>
                <c:pt idx="215">
                  <c:v>3.4351892693999999</c:v>
                </c:pt>
                <c:pt idx="216">
                  <c:v>3.3993244635999997</c:v>
                </c:pt>
                <c:pt idx="217">
                  <c:v>3.4003369767999998</c:v>
                </c:pt>
                <c:pt idx="218">
                  <c:v>3.5335618753999998</c:v>
                </c:pt>
                <c:pt idx="219">
                  <c:v>3.6440151535999998</c:v>
                </c:pt>
                <c:pt idx="220">
                  <c:v>3.5950571624000003</c:v>
                </c:pt>
                <c:pt idx="221">
                  <c:v>3.5361824978</c:v>
                </c:pt>
                <c:pt idx="222">
                  <c:v>3.5746579994000003</c:v>
                </c:pt>
                <c:pt idx="223">
                  <c:v>3.7533367994</c:v>
                </c:pt>
                <c:pt idx="224">
                  <c:v>3.7985723156</c:v>
                </c:pt>
                <c:pt idx="225">
                  <c:v>3.6949882445999997</c:v>
                </c:pt>
                <c:pt idx="226">
                  <c:v>3.6432905118000001</c:v>
                </c:pt>
                <c:pt idx="227">
                  <c:v>3.7730411004</c:v>
                </c:pt>
                <c:pt idx="228">
                  <c:v>3.8965379309999997</c:v>
                </c:pt>
                <c:pt idx="229">
                  <c:v>3.8894602651999999</c:v>
                </c:pt>
                <c:pt idx="230">
                  <c:v>3.9255831626000002</c:v>
                </c:pt>
                <c:pt idx="231">
                  <c:v>4.0032389544000004</c:v>
                </c:pt>
                <c:pt idx="232">
                  <c:v>4.0647441679999998</c:v>
                </c:pt>
                <c:pt idx="233">
                  <c:v>4.0422405657999994</c:v>
                </c:pt>
                <c:pt idx="234">
                  <c:v>4.091545988</c:v>
                </c:pt>
                <c:pt idx="235">
                  <c:v>4.1789199211999994</c:v>
                </c:pt>
                <c:pt idx="236">
                  <c:v>4.2248304462000004</c:v>
                </c:pt>
                <c:pt idx="237">
                  <c:v>4.1580343548000007</c:v>
                </c:pt>
                <c:pt idx="238">
                  <c:v>4.2241058044000006</c:v>
                </c:pt>
                <c:pt idx="239">
                  <c:v>4.4407836292000002</c:v>
                </c:pt>
                <c:pt idx="240">
                  <c:v>4.4094354264</c:v>
                </c:pt>
                <c:pt idx="241">
                  <c:v>4.3348965870000002</c:v>
                </c:pt>
                <c:pt idx="242">
                  <c:v>4.3287520215999997</c:v>
                </c:pt>
                <c:pt idx="243">
                  <c:v>4.4998171193999994</c:v>
                </c:pt>
                <c:pt idx="244">
                  <c:v>4.5672485132</c:v>
                </c:pt>
                <c:pt idx="245">
                  <c:v>4.520772172</c:v>
                </c:pt>
                <c:pt idx="246">
                  <c:v>4.4737002347999999</c:v>
                </c:pt>
                <c:pt idx="247">
                  <c:v>4.5680327146000002</c:v>
                </c:pt>
                <c:pt idx="248">
                  <c:v>4.7313848441999999</c:v>
                </c:pt>
                <c:pt idx="249">
                  <c:v>4.7300149734000003</c:v>
                </c:pt>
                <c:pt idx="250">
                  <c:v>4.6502051093999999</c:v>
                </c:pt>
                <c:pt idx="251">
                  <c:v>4.7171103934000005</c:v>
                </c:pt>
                <c:pt idx="252">
                  <c:v>4.9025889143999999</c:v>
                </c:pt>
                <c:pt idx="253">
                  <c:v>4.9592102407999992</c:v>
                </c:pt>
                <c:pt idx="254">
                  <c:v>4.8051593354</c:v>
                </c:pt>
                <c:pt idx="255">
                  <c:v>4.8410539210000003</c:v>
                </c:pt>
                <c:pt idx="256">
                  <c:v>5.0293515963999997</c:v>
                </c:pt>
                <c:pt idx="257">
                  <c:v>5.0079796266000001</c:v>
                </c:pt>
                <c:pt idx="258">
                  <c:v>5.0486290536</c:v>
                </c:pt>
                <c:pt idx="259">
                  <c:v>5.1184626846000008</c:v>
                </c:pt>
                <c:pt idx="260">
                  <c:v>5.1250142405999997</c:v>
                </c:pt>
                <c:pt idx="261">
                  <c:v>5.1461578986000003</c:v>
                </c:pt>
                <c:pt idx="262">
                  <c:v>5.2681855924000001</c:v>
                </c:pt>
                <c:pt idx="263">
                  <c:v>5.3551525350000002</c:v>
                </c:pt>
                <c:pt idx="264">
                  <c:v>5.270329738</c:v>
                </c:pt>
                <c:pt idx="265">
                  <c:v>5.2266725512000001</c:v>
                </c:pt>
                <c:pt idx="266">
                  <c:v>5.4580715238000002</c:v>
                </c:pt>
                <c:pt idx="267">
                  <c:v>5.4273486968000002</c:v>
                </c:pt>
                <c:pt idx="268">
                  <c:v>5.3833142992000003</c:v>
                </c:pt>
                <c:pt idx="269">
                  <c:v>5.4099572935999998</c:v>
                </c:pt>
                <c:pt idx="270">
                  <c:v>5.5579926793999999</c:v>
                </c:pt>
                <c:pt idx="271">
                  <c:v>5.6138000245999997</c:v>
                </c:pt>
                <c:pt idx="272">
                  <c:v>5.7238363856000003</c:v>
                </c:pt>
                <c:pt idx="273">
                  <c:v>5.7411185961999998</c:v>
                </c:pt>
                <c:pt idx="274">
                  <c:v>5.8097213288000003</c:v>
                </c:pt>
                <c:pt idx="275">
                  <c:v>5.7610313558000001</c:v>
                </c:pt>
                <c:pt idx="276">
                  <c:v>5.8093143382000001</c:v>
                </c:pt>
                <c:pt idx="277">
                  <c:v>5.8510358380000005</c:v>
                </c:pt>
                <c:pt idx="278">
                  <c:v>5.9242544396000003</c:v>
                </c:pt>
                <c:pt idx="279">
                  <c:v>5.9889659449999995</c:v>
                </c:pt>
                <c:pt idx="280">
                  <c:v>6.1250794842000005</c:v>
                </c:pt>
                <c:pt idx="281">
                  <c:v>6.0437508504000004</c:v>
                </c:pt>
                <c:pt idx="282">
                  <c:v>6.0923415574000002</c:v>
                </c:pt>
                <c:pt idx="283">
                  <c:v>6.1844504787999997</c:v>
                </c:pt>
                <c:pt idx="284">
                  <c:v>6.1355719003999996</c:v>
                </c:pt>
                <c:pt idx="285">
                  <c:v>6.2969387100000001</c:v>
                </c:pt>
                <c:pt idx="286">
                  <c:v>6.2302121047999997</c:v>
                </c:pt>
                <c:pt idx="287">
                  <c:v>6.2813440213999998</c:v>
                </c:pt>
                <c:pt idx="288">
                  <c:v>6.3827144605999999</c:v>
                </c:pt>
                <c:pt idx="289">
                  <c:v>6.4464233793999997</c:v>
                </c:pt>
                <c:pt idx="290">
                  <c:v>6.4287441047999998</c:v>
                </c:pt>
                <c:pt idx="291">
                  <c:v>6.4556054843999995</c:v>
                </c:pt>
                <c:pt idx="292">
                  <c:v>6.5128224067999998</c:v>
                </c:pt>
                <c:pt idx="293">
                  <c:v>6.6044052184000002</c:v>
                </c:pt>
                <c:pt idx="294">
                  <c:v>6.6122373057999999</c:v>
                </c:pt>
                <c:pt idx="295">
                  <c:v>6.6834606607999998</c:v>
                </c:pt>
                <c:pt idx="296">
                  <c:v>6.6892677218000003</c:v>
                </c:pt>
                <c:pt idx="297">
                  <c:v>6.7803641299999997</c:v>
                </c:pt>
                <c:pt idx="298">
                  <c:v>6.8560544549999998</c:v>
                </c:pt>
                <c:pt idx="299">
                  <c:v>6.8266717190000001</c:v>
                </c:pt>
                <c:pt idx="300">
                  <c:v>6.8444502596000003</c:v>
                </c:pt>
                <c:pt idx="302">
                  <c:v>7.0174510444000004</c:v>
                </c:pt>
                <c:pt idx="303">
                  <c:v>7.0064325183999996</c:v>
                </c:pt>
                <c:pt idx="304">
                  <c:v>7.1368978221999999</c:v>
                </c:pt>
                <c:pt idx="305">
                  <c:v>7.1695960426000003</c:v>
                </c:pt>
                <c:pt idx="306">
                  <c:v>7.1791652849999998</c:v>
                </c:pt>
                <c:pt idx="307">
                  <c:v>7.3261583777999997</c:v>
                </c:pt>
                <c:pt idx="308">
                  <c:v>7.3711556556</c:v>
                </c:pt>
                <c:pt idx="309">
                  <c:v>7.4131352469999996</c:v>
                </c:pt>
                <c:pt idx="310">
                  <c:v>7.4459029536000001</c:v>
                </c:pt>
                <c:pt idx="311">
                  <c:v>7.5998148865999999</c:v>
                </c:pt>
                <c:pt idx="312">
                  <c:v>7.4814004752000001</c:v>
                </c:pt>
                <c:pt idx="313">
                  <c:v>7.5515914637999995</c:v>
                </c:pt>
                <c:pt idx="314">
                  <c:v>7.5944148161999996</c:v>
                </c:pt>
                <c:pt idx="315">
                  <c:v>7.5998843728000001</c:v>
                </c:pt>
                <c:pt idx="316">
                  <c:v>7.5920125790000004</c:v>
                </c:pt>
                <c:pt idx="317">
                  <c:v>7.6548479570000003</c:v>
                </c:pt>
                <c:pt idx="318">
                  <c:v>7.7329405191999996</c:v>
                </c:pt>
                <c:pt idx="319">
                  <c:v>7.8363756911999998</c:v>
                </c:pt>
                <c:pt idx="320">
                  <c:v>7.7524363616</c:v>
                </c:pt>
                <c:pt idx="321">
                  <c:v>7.8083330461999996</c:v>
                </c:pt>
                <c:pt idx="322">
                  <c:v>8.0069047526000006</c:v>
                </c:pt>
                <c:pt idx="323">
                  <c:v>8.0363371216000008</c:v>
                </c:pt>
                <c:pt idx="324">
                  <c:v>8.0344609941999998</c:v>
                </c:pt>
                <c:pt idx="325">
                  <c:v>8.1873405608000009</c:v>
                </c:pt>
                <c:pt idx="326">
                  <c:v>8.1610946303999992</c:v>
                </c:pt>
                <c:pt idx="327">
                  <c:v>8.2031238548000012</c:v>
                </c:pt>
                <c:pt idx="328">
                  <c:v>8.2252800260000001</c:v>
                </c:pt>
                <c:pt idx="329">
                  <c:v>8.3207739180000004</c:v>
                </c:pt>
                <c:pt idx="330">
                  <c:v>8.4033036703999997</c:v>
                </c:pt>
                <c:pt idx="331">
                  <c:v>8.3930991255999992</c:v>
                </c:pt>
                <c:pt idx="332">
                  <c:v>8.4230178980000012</c:v>
                </c:pt>
                <c:pt idx="333">
                  <c:v>8.6007933773999987</c:v>
                </c:pt>
                <c:pt idx="334">
                  <c:v>8.6038011371999996</c:v>
                </c:pt>
                <c:pt idx="335">
                  <c:v>8.7381080351999998</c:v>
                </c:pt>
                <c:pt idx="336">
                  <c:v>8.7250843360000001</c:v>
                </c:pt>
                <c:pt idx="337">
                  <c:v>8.7878800076000001</c:v>
                </c:pt>
                <c:pt idx="338">
                  <c:v>8.8065817220000007</c:v>
                </c:pt>
                <c:pt idx="339">
                  <c:v>8.7781618662000014</c:v>
                </c:pt>
                <c:pt idx="340">
                  <c:v>8.8715215391999998</c:v>
                </c:pt>
                <c:pt idx="341">
                  <c:v>9.0100472422000006</c:v>
                </c:pt>
                <c:pt idx="343">
                  <c:v>8.9739640511999994</c:v>
                </c:pt>
              </c:numCache>
            </c:numRef>
          </c:yVal>
          <c:smooth val="0"/>
        </c:ser>
        <c:ser>
          <c:idx val="1"/>
          <c:order val="1"/>
          <c:spPr>
            <a:ln w="9525"/>
          </c:spPr>
          <c:marker>
            <c:symbol val="circle"/>
            <c:size val="2"/>
          </c:marker>
          <c:xVal>
            <c:numRef>
              <c:f>'CMOS.6106.1.SG.L200.Ins3.r1.d'!$C$58:$C$401</c:f>
              <c:numCache>
                <c:formatCode>General</c:formatCode>
                <c:ptCount val="344"/>
                <c:pt idx="0">
                  <c:v>21.380175142572305</c:v>
                </c:pt>
                <c:pt idx="1">
                  <c:v>21.776129259895377</c:v>
                </c:pt>
                <c:pt idx="2">
                  <c:v>22.172083377218449</c:v>
                </c:pt>
                <c:pt idx="3">
                  <c:v>22.568037494541521</c:v>
                </c:pt>
                <c:pt idx="4">
                  <c:v>22.963891319534973</c:v>
                </c:pt>
                <c:pt idx="5">
                  <c:v>23.359845436858045</c:v>
                </c:pt>
                <c:pt idx="6">
                  <c:v>23.755799554181117</c:v>
                </c:pt>
                <c:pt idx="7">
                  <c:v>24.151753671504185</c:v>
                </c:pt>
                <c:pt idx="8">
                  <c:v>24.547607496497641</c:v>
                </c:pt>
                <c:pt idx="9">
                  <c:v>24.943561613820712</c:v>
                </c:pt>
                <c:pt idx="10">
                  <c:v>25.339515731143781</c:v>
                </c:pt>
                <c:pt idx="11">
                  <c:v>25.735469848466852</c:v>
                </c:pt>
                <c:pt idx="12">
                  <c:v>26.131323673460312</c:v>
                </c:pt>
                <c:pt idx="13">
                  <c:v>26.52727779078338</c:v>
                </c:pt>
                <c:pt idx="14">
                  <c:v>26.923231908106448</c:v>
                </c:pt>
                <c:pt idx="15">
                  <c:v>27.31918602542952</c:v>
                </c:pt>
                <c:pt idx="16">
                  <c:v>27.715039850422976</c:v>
                </c:pt>
                <c:pt idx="17">
                  <c:v>28.110993967746047</c:v>
                </c:pt>
                <c:pt idx="18">
                  <c:v>28.506948085069119</c:v>
                </c:pt>
                <c:pt idx="19">
                  <c:v>28.902801910062571</c:v>
                </c:pt>
                <c:pt idx="20">
                  <c:v>29.298756027385643</c:v>
                </c:pt>
                <c:pt idx="21">
                  <c:v>29.694710144708715</c:v>
                </c:pt>
                <c:pt idx="22">
                  <c:v>30.090664262031787</c:v>
                </c:pt>
                <c:pt idx="23">
                  <c:v>30.486518087025239</c:v>
                </c:pt>
                <c:pt idx="24">
                  <c:v>30.882472204348311</c:v>
                </c:pt>
                <c:pt idx="25">
                  <c:v>31.278426321671382</c:v>
                </c:pt>
                <c:pt idx="26">
                  <c:v>31.674380438994451</c:v>
                </c:pt>
                <c:pt idx="27">
                  <c:v>32.070234263987906</c:v>
                </c:pt>
                <c:pt idx="28">
                  <c:v>32.466188381310971</c:v>
                </c:pt>
                <c:pt idx="29">
                  <c:v>32.86214249863405</c:v>
                </c:pt>
                <c:pt idx="30">
                  <c:v>33.258096615957115</c:v>
                </c:pt>
                <c:pt idx="31">
                  <c:v>33.653950440950574</c:v>
                </c:pt>
                <c:pt idx="32">
                  <c:v>34.049904558273653</c:v>
                </c:pt>
                <c:pt idx="33">
                  <c:v>34.445858675596718</c:v>
                </c:pt>
                <c:pt idx="34">
                  <c:v>34.841812792919782</c:v>
                </c:pt>
                <c:pt idx="35">
                  <c:v>35.237666617913241</c:v>
                </c:pt>
                <c:pt idx="36">
                  <c:v>35.633620735236306</c:v>
                </c:pt>
                <c:pt idx="37">
                  <c:v>36.029574852559385</c:v>
                </c:pt>
                <c:pt idx="38">
                  <c:v>36.42552896988245</c:v>
                </c:pt>
                <c:pt idx="39">
                  <c:v>36.821382794875916</c:v>
                </c:pt>
                <c:pt idx="40">
                  <c:v>37.217336912198981</c:v>
                </c:pt>
                <c:pt idx="41">
                  <c:v>37.613291029522046</c:v>
                </c:pt>
                <c:pt idx="42">
                  <c:v>38.009245146845124</c:v>
                </c:pt>
                <c:pt idx="43">
                  <c:v>38.405098971838584</c:v>
                </c:pt>
                <c:pt idx="44">
                  <c:v>38.801053089161648</c:v>
                </c:pt>
                <c:pt idx="45">
                  <c:v>39.197007206484727</c:v>
                </c:pt>
                <c:pt idx="46">
                  <c:v>39.592961323807792</c:v>
                </c:pt>
                <c:pt idx="47">
                  <c:v>39.988815148801237</c:v>
                </c:pt>
                <c:pt idx="48">
                  <c:v>40.384769266124316</c:v>
                </c:pt>
                <c:pt idx="49">
                  <c:v>40.780723383447381</c:v>
                </c:pt>
                <c:pt idx="50">
                  <c:v>41.176677500770452</c:v>
                </c:pt>
                <c:pt idx="51">
                  <c:v>41.572531325763919</c:v>
                </c:pt>
                <c:pt idx="52">
                  <c:v>41.96848544308699</c:v>
                </c:pt>
                <c:pt idx="53">
                  <c:v>42.364439560410062</c:v>
                </c:pt>
                <c:pt idx="54">
                  <c:v>42.76039367773312</c:v>
                </c:pt>
                <c:pt idx="55">
                  <c:v>43.156247502726586</c:v>
                </c:pt>
                <c:pt idx="56">
                  <c:v>43.552201620049644</c:v>
                </c:pt>
                <c:pt idx="57">
                  <c:v>43.948155737372716</c:v>
                </c:pt>
                <c:pt idx="58">
                  <c:v>44.344109854695787</c:v>
                </c:pt>
                <c:pt idx="59">
                  <c:v>44.739963679689254</c:v>
                </c:pt>
                <c:pt idx="60">
                  <c:v>45.135917797012311</c:v>
                </c:pt>
                <c:pt idx="61">
                  <c:v>45.531871914335383</c:v>
                </c:pt>
                <c:pt idx="62">
                  <c:v>45.927826031658469</c:v>
                </c:pt>
                <c:pt idx="63">
                  <c:v>46.323679856651921</c:v>
                </c:pt>
                <c:pt idx="64">
                  <c:v>46.719633973974979</c:v>
                </c:pt>
                <c:pt idx="65">
                  <c:v>47.115588091298051</c:v>
                </c:pt>
                <c:pt idx="66">
                  <c:v>47.511542208621137</c:v>
                </c:pt>
                <c:pt idx="67">
                  <c:v>47.907396033614575</c:v>
                </c:pt>
                <c:pt idx="68">
                  <c:v>48.303350150937646</c:v>
                </c:pt>
                <c:pt idx="69">
                  <c:v>48.699304268260718</c:v>
                </c:pt>
                <c:pt idx="70">
                  <c:v>49.095258385583804</c:v>
                </c:pt>
                <c:pt idx="71">
                  <c:v>49.491112210577256</c:v>
                </c:pt>
                <c:pt idx="72">
                  <c:v>49.887066327900314</c:v>
                </c:pt>
                <c:pt idx="73">
                  <c:v>50.2830204452234</c:v>
                </c:pt>
                <c:pt idx="74">
                  <c:v>50.678974562546458</c:v>
                </c:pt>
                <c:pt idx="75">
                  <c:v>51.07482838753991</c:v>
                </c:pt>
                <c:pt idx="76">
                  <c:v>51.470782504862981</c:v>
                </c:pt>
                <c:pt idx="77">
                  <c:v>51.866736622186068</c:v>
                </c:pt>
                <c:pt idx="78">
                  <c:v>52.262690739509139</c:v>
                </c:pt>
                <c:pt idx="79">
                  <c:v>52.658544564502577</c:v>
                </c:pt>
                <c:pt idx="80">
                  <c:v>53.054498681825649</c:v>
                </c:pt>
                <c:pt idx="81">
                  <c:v>53.450452799148735</c:v>
                </c:pt>
                <c:pt idx="82">
                  <c:v>53.846406916471793</c:v>
                </c:pt>
                <c:pt idx="83">
                  <c:v>54.242260741465245</c:v>
                </c:pt>
                <c:pt idx="84">
                  <c:v>54.638214858788331</c:v>
                </c:pt>
                <c:pt idx="85">
                  <c:v>55.034168976111403</c:v>
                </c:pt>
                <c:pt idx="86">
                  <c:v>55.43012309343446</c:v>
                </c:pt>
                <c:pt idx="87">
                  <c:v>55.825976918427912</c:v>
                </c:pt>
                <c:pt idx="88">
                  <c:v>56.221931035750998</c:v>
                </c:pt>
                <c:pt idx="89">
                  <c:v>56.61788515307407</c:v>
                </c:pt>
                <c:pt idx="90">
                  <c:v>57.013738978067508</c:v>
                </c:pt>
                <c:pt idx="91">
                  <c:v>57.40969309539058</c:v>
                </c:pt>
                <c:pt idx="92">
                  <c:v>57.805647212713652</c:v>
                </c:pt>
                <c:pt idx="93">
                  <c:v>58.201601330036723</c:v>
                </c:pt>
                <c:pt idx="94">
                  <c:v>58.597455155030175</c:v>
                </c:pt>
                <c:pt idx="95">
                  <c:v>58.993409272353261</c:v>
                </c:pt>
                <c:pt idx="96">
                  <c:v>59.389363389676333</c:v>
                </c:pt>
                <c:pt idx="97">
                  <c:v>59.785317506999391</c:v>
                </c:pt>
                <c:pt idx="98">
                  <c:v>60.181171331992843</c:v>
                </c:pt>
                <c:pt idx="99">
                  <c:v>60.577125449315929</c:v>
                </c:pt>
                <c:pt idx="100">
                  <c:v>60.973079566638987</c:v>
                </c:pt>
                <c:pt idx="101">
                  <c:v>61.369033683962058</c:v>
                </c:pt>
                <c:pt idx="102">
                  <c:v>61.76488750895551</c:v>
                </c:pt>
                <c:pt idx="103">
                  <c:v>62.160841626278597</c:v>
                </c:pt>
                <c:pt idx="104">
                  <c:v>62.556795743601668</c:v>
                </c:pt>
                <c:pt idx="105">
                  <c:v>62.952749860924726</c:v>
                </c:pt>
                <c:pt idx="106">
                  <c:v>63.348603685918178</c:v>
                </c:pt>
                <c:pt idx="107">
                  <c:v>63.744557803241264</c:v>
                </c:pt>
                <c:pt idx="108">
                  <c:v>64.140511920564322</c:v>
                </c:pt>
                <c:pt idx="109">
                  <c:v>64.536466037887379</c:v>
                </c:pt>
                <c:pt idx="110">
                  <c:v>64.932319862880846</c:v>
                </c:pt>
                <c:pt idx="111">
                  <c:v>65.328273980203917</c:v>
                </c:pt>
                <c:pt idx="112">
                  <c:v>65.724228097526989</c:v>
                </c:pt>
                <c:pt idx="113">
                  <c:v>66.120182214850061</c:v>
                </c:pt>
                <c:pt idx="114">
                  <c:v>66.516036039843527</c:v>
                </c:pt>
                <c:pt idx="115">
                  <c:v>66.911990157166585</c:v>
                </c:pt>
                <c:pt idx="116">
                  <c:v>67.307944274489657</c:v>
                </c:pt>
                <c:pt idx="117">
                  <c:v>67.703898391812729</c:v>
                </c:pt>
                <c:pt idx="118">
                  <c:v>68.099752216806195</c:v>
                </c:pt>
                <c:pt idx="119">
                  <c:v>68.495706334129267</c:v>
                </c:pt>
                <c:pt idx="120">
                  <c:v>68.891660451452324</c:v>
                </c:pt>
                <c:pt idx="121">
                  <c:v>69.287614568775396</c:v>
                </c:pt>
                <c:pt idx="122">
                  <c:v>69.683468393768848</c:v>
                </c:pt>
                <c:pt idx="123">
                  <c:v>70.07942251109192</c:v>
                </c:pt>
                <c:pt idx="124">
                  <c:v>70.475376628414992</c:v>
                </c:pt>
                <c:pt idx="125">
                  <c:v>70.871330745738064</c:v>
                </c:pt>
                <c:pt idx="126">
                  <c:v>71.267184570731516</c:v>
                </c:pt>
                <c:pt idx="127">
                  <c:v>71.663138688054588</c:v>
                </c:pt>
                <c:pt idx="128">
                  <c:v>72.059092805377659</c:v>
                </c:pt>
                <c:pt idx="129">
                  <c:v>72.455046922700731</c:v>
                </c:pt>
                <c:pt idx="130">
                  <c:v>72.850900747694183</c:v>
                </c:pt>
                <c:pt idx="131">
                  <c:v>73.246854865017255</c:v>
                </c:pt>
                <c:pt idx="132">
                  <c:v>73.642808982340341</c:v>
                </c:pt>
                <c:pt idx="133">
                  <c:v>74.038763099663413</c:v>
                </c:pt>
                <c:pt idx="134">
                  <c:v>74.434616924656851</c:v>
                </c:pt>
                <c:pt idx="135">
                  <c:v>74.830571041979923</c:v>
                </c:pt>
                <c:pt idx="136">
                  <c:v>75.226525159302994</c:v>
                </c:pt>
                <c:pt idx="137">
                  <c:v>75.622479276626066</c:v>
                </c:pt>
                <c:pt idx="138">
                  <c:v>76.018333101619518</c:v>
                </c:pt>
                <c:pt idx="139">
                  <c:v>76.414287218942604</c:v>
                </c:pt>
                <c:pt idx="140">
                  <c:v>76.810241336265662</c:v>
                </c:pt>
                <c:pt idx="141">
                  <c:v>77.206195453588734</c:v>
                </c:pt>
                <c:pt idx="142">
                  <c:v>77.602049278582186</c:v>
                </c:pt>
                <c:pt idx="143">
                  <c:v>77.998003395905272</c:v>
                </c:pt>
                <c:pt idx="144">
                  <c:v>78.393957513228344</c:v>
                </c:pt>
                <c:pt idx="145">
                  <c:v>78.789911630551401</c:v>
                </c:pt>
                <c:pt idx="146">
                  <c:v>79.185765455544868</c:v>
                </c:pt>
                <c:pt idx="147">
                  <c:v>79.581719572867939</c:v>
                </c:pt>
                <c:pt idx="148">
                  <c:v>79.977673690190997</c:v>
                </c:pt>
                <c:pt idx="149">
                  <c:v>80.373627807514069</c:v>
                </c:pt>
                <c:pt idx="150">
                  <c:v>80.769481632507535</c:v>
                </c:pt>
                <c:pt idx="151">
                  <c:v>81.165435749830593</c:v>
                </c:pt>
                <c:pt idx="152">
                  <c:v>81.561389867153665</c:v>
                </c:pt>
                <c:pt idx="153">
                  <c:v>81.957343984476736</c:v>
                </c:pt>
                <c:pt idx="154">
                  <c:v>82.353197809470203</c:v>
                </c:pt>
                <c:pt idx="155">
                  <c:v>82.749151926793274</c:v>
                </c:pt>
                <c:pt idx="156">
                  <c:v>83.145106044116332</c:v>
                </c:pt>
                <c:pt idx="157">
                  <c:v>83.541060161439404</c:v>
                </c:pt>
                <c:pt idx="158">
                  <c:v>83.93691398643287</c:v>
                </c:pt>
                <c:pt idx="159">
                  <c:v>84.332868103755942</c:v>
                </c:pt>
                <c:pt idx="160">
                  <c:v>84.728822221079014</c:v>
                </c:pt>
                <c:pt idx="161">
                  <c:v>85.124776338402057</c:v>
                </c:pt>
                <c:pt idx="162">
                  <c:v>85.520630163395523</c:v>
                </c:pt>
                <c:pt idx="163">
                  <c:v>85.916584280718595</c:v>
                </c:pt>
                <c:pt idx="164">
                  <c:v>86.312538398041667</c:v>
                </c:pt>
                <c:pt idx="165">
                  <c:v>86.708392223035133</c:v>
                </c:pt>
                <c:pt idx="166">
                  <c:v>87.104346340358191</c:v>
                </c:pt>
                <c:pt idx="167">
                  <c:v>87.500300457681263</c:v>
                </c:pt>
                <c:pt idx="168">
                  <c:v>87.896254575004335</c:v>
                </c:pt>
                <c:pt idx="169">
                  <c:v>88.292108399997801</c:v>
                </c:pt>
                <c:pt idx="170">
                  <c:v>88.688062517320873</c:v>
                </c:pt>
                <c:pt idx="171">
                  <c:v>89.08401663464393</c:v>
                </c:pt>
                <c:pt idx="172">
                  <c:v>89.479970751967002</c:v>
                </c:pt>
                <c:pt idx="173">
                  <c:v>89.875824576960454</c:v>
                </c:pt>
                <c:pt idx="174">
                  <c:v>90.271778694283526</c:v>
                </c:pt>
                <c:pt idx="175">
                  <c:v>90.667732811606598</c:v>
                </c:pt>
                <c:pt idx="176">
                  <c:v>91.06368692892967</c:v>
                </c:pt>
                <c:pt idx="177">
                  <c:v>91.459540753923122</c:v>
                </c:pt>
                <c:pt idx="178">
                  <c:v>91.855494871246194</c:v>
                </c:pt>
                <c:pt idx="179">
                  <c:v>92.251448988569265</c:v>
                </c:pt>
                <c:pt idx="180">
                  <c:v>92.647403105892352</c:v>
                </c:pt>
                <c:pt idx="181">
                  <c:v>93.043256930885804</c:v>
                </c:pt>
                <c:pt idx="182">
                  <c:v>93.439211048208861</c:v>
                </c:pt>
                <c:pt idx="183">
                  <c:v>93.835165165531933</c:v>
                </c:pt>
                <c:pt idx="184">
                  <c:v>94.231119282855019</c:v>
                </c:pt>
                <c:pt idx="185">
                  <c:v>94.626973107848471</c:v>
                </c:pt>
                <c:pt idx="186">
                  <c:v>95.022927225171529</c:v>
                </c:pt>
                <c:pt idx="187">
                  <c:v>95.418881342494601</c:v>
                </c:pt>
                <c:pt idx="188">
                  <c:v>95.814835459817672</c:v>
                </c:pt>
                <c:pt idx="189">
                  <c:v>96.210689284811124</c:v>
                </c:pt>
                <c:pt idx="190">
                  <c:v>96.606643402134196</c:v>
                </c:pt>
                <c:pt idx="191">
                  <c:v>97.002597519457282</c:v>
                </c:pt>
                <c:pt idx="192">
                  <c:v>97.39855163678034</c:v>
                </c:pt>
                <c:pt idx="193">
                  <c:v>97.794405461773792</c:v>
                </c:pt>
                <c:pt idx="194">
                  <c:v>98.190359579096864</c:v>
                </c:pt>
                <c:pt idx="195">
                  <c:v>98.58631369641995</c:v>
                </c:pt>
                <c:pt idx="196">
                  <c:v>98.982267813743022</c:v>
                </c:pt>
                <c:pt idx="197">
                  <c:v>99.378121638736459</c:v>
                </c:pt>
                <c:pt idx="198">
                  <c:v>99.774075756059545</c:v>
                </c:pt>
                <c:pt idx="199">
                  <c:v>100.17002987338262</c:v>
                </c:pt>
                <c:pt idx="200">
                  <c:v>100.56618457536491</c:v>
                </c:pt>
                <c:pt idx="201">
                  <c:v>100.96233927734723</c:v>
                </c:pt>
                <c:pt idx="202">
                  <c:v>101.35749105603335</c:v>
                </c:pt>
                <c:pt idx="203">
                  <c:v>101.75364575801565</c:v>
                </c:pt>
                <c:pt idx="204">
                  <c:v>102.14980045999796</c:v>
                </c:pt>
                <c:pt idx="205">
                  <c:v>102.54595516198026</c:v>
                </c:pt>
                <c:pt idx="206">
                  <c:v>102.94110694066642</c:v>
                </c:pt>
                <c:pt idx="207">
                  <c:v>103.33726164264871</c:v>
                </c:pt>
                <c:pt idx="208">
                  <c:v>103.73341634463101</c:v>
                </c:pt>
                <c:pt idx="209">
                  <c:v>104.12957104661331</c:v>
                </c:pt>
                <c:pt idx="210">
                  <c:v>104.52572574859562</c:v>
                </c:pt>
                <c:pt idx="211">
                  <c:v>104.92087752728175</c:v>
                </c:pt>
                <c:pt idx="212">
                  <c:v>105.31703222926406</c:v>
                </c:pt>
                <c:pt idx="213">
                  <c:v>105.71318693124636</c:v>
                </c:pt>
                <c:pt idx="214">
                  <c:v>106.10934163322867</c:v>
                </c:pt>
                <c:pt idx="215">
                  <c:v>106.50449341191481</c:v>
                </c:pt>
                <c:pt idx="216">
                  <c:v>106.90064811389712</c:v>
                </c:pt>
                <c:pt idx="217">
                  <c:v>107.29680281587942</c:v>
                </c:pt>
                <c:pt idx="218">
                  <c:v>107.69295751786173</c:v>
                </c:pt>
                <c:pt idx="219">
                  <c:v>108.08810929654787</c:v>
                </c:pt>
                <c:pt idx="220">
                  <c:v>108.48426399853018</c:v>
                </c:pt>
                <c:pt idx="221">
                  <c:v>108.88041870051248</c:v>
                </c:pt>
                <c:pt idx="222">
                  <c:v>109.27657340249478</c:v>
                </c:pt>
                <c:pt idx="223">
                  <c:v>109.67272810447707</c:v>
                </c:pt>
                <c:pt idx="224">
                  <c:v>110.06787988316322</c:v>
                </c:pt>
                <c:pt idx="225">
                  <c:v>110.46403458514551</c:v>
                </c:pt>
                <c:pt idx="226">
                  <c:v>110.86018928712782</c:v>
                </c:pt>
                <c:pt idx="227">
                  <c:v>111.25634398911012</c:v>
                </c:pt>
                <c:pt idx="228">
                  <c:v>111.65149576779626</c:v>
                </c:pt>
                <c:pt idx="229">
                  <c:v>112.04765046977857</c:v>
                </c:pt>
                <c:pt idx="230">
                  <c:v>112.44380517176087</c:v>
                </c:pt>
                <c:pt idx="231">
                  <c:v>112.83995987374317</c:v>
                </c:pt>
                <c:pt idx="232">
                  <c:v>113.23611457572548</c:v>
                </c:pt>
                <c:pt idx="233">
                  <c:v>113.63126635441162</c:v>
                </c:pt>
                <c:pt idx="234">
                  <c:v>114.02742105639392</c:v>
                </c:pt>
                <c:pt idx="235">
                  <c:v>114.42357575837623</c:v>
                </c:pt>
                <c:pt idx="236">
                  <c:v>114.81973046035853</c:v>
                </c:pt>
                <c:pt idx="237">
                  <c:v>115.21488223904467</c:v>
                </c:pt>
                <c:pt idx="238">
                  <c:v>115.61103694102697</c:v>
                </c:pt>
                <c:pt idx="239">
                  <c:v>116.00719164300928</c:v>
                </c:pt>
                <c:pt idx="240">
                  <c:v>116.40334634499158</c:v>
                </c:pt>
                <c:pt idx="241">
                  <c:v>116.79950104697389</c:v>
                </c:pt>
                <c:pt idx="242">
                  <c:v>117.19465282566003</c:v>
                </c:pt>
                <c:pt idx="243">
                  <c:v>117.59080752764234</c:v>
                </c:pt>
                <c:pt idx="244">
                  <c:v>117.98696222962464</c:v>
                </c:pt>
                <c:pt idx="245">
                  <c:v>118.38311693160693</c:v>
                </c:pt>
                <c:pt idx="246">
                  <c:v>118.77826871029309</c:v>
                </c:pt>
                <c:pt idx="247">
                  <c:v>119.17442341227539</c:v>
                </c:pt>
                <c:pt idx="248">
                  <c:v>119.57057811425769</c:v>
                </c:pt>
                <c:pt idx="249">
                  <c:v>119.96673281624</c:v>
                </c:pt>
                <c:pt idx="250">
                  <c:v>120.36188459492612</c:v>
                </c:pt>
                <c:pt idx="251">
                  <c:v>120.75803929690844</c:v>
                </c:pt>
                <c:pt idx="252">
                  <c:v>121.15419399889073</c:v>
                </c:pt>
                <c:pt idx="253">
                  <c:v>121.55034870087303</c:v>
                </c:pt>
                <c:pt idx="254">
                  <c:v>121.94650340285533</c:v>
                </c:pt>
                <c:pt idx="255">
                  <c:v>122.34165518154148</c:v>
                </c:pt>
                <c:pt idx="256">
                  <c:v>122.73780988352378</c:v>
                </c:pt>
                <c:pt idx="257">
                  <c:v>123.13396458550609</c:v>
                </c:pt>
                <c:pt idx="258">
                  <c:v>123.53011928748839</c:v>
                </c:pt>
                <c:pt idx="259">
                  <c:v>123.92527106617453</c:v>
                </c:pt>
                <c:pt idx="260">
                  <c:v>124.32142576815684</c:v>
                </c:pt>
                <c:pt idx="261">
                  <c:v>124.71758047013915</c:v>
                </c:pt>
                <c:pt idx="262">
                  <c:v>125.11373517212145</c:v>
                </c:pt>
                <c:pt idx="263">
                  <c:v>125.50988987410376</c:v>
                </c:pt>
                <c:pt idx="264">
                  <c:v>125.90504165278989</c:v>
                </c:pt>
                <c:pt idx="265">
                  <c:v>126.3011963547722</c:v>
                </c:pt>
                <c:pt idx="266">
                  <c:v>126.6973510567545</c:v>
                </c:pt>
                <c:pt idx="267">
                  <c:v>127.0935057587368</c:v>
                </c:pt>
                <c:pt idx="268">
                  <c:v>127.48865753742295</c:v>
                </c:pt>
                <c:pt idx="269">
                  <c:v>127.88481223940525</c:v>
                </c:pt>
                <c:pt idx="270">
                  <c:v>128.28096694138753</c:v>
                </c:pt>
                <c:pt idx="271">
                  <c:v>128.67712164336984</c:v>
                </c:pt>
                <c:pt idx="272">
                  <c:v>129.07327634535216</c:v>
                </c:pt>
                <c:pt idx="273">
                  <c:v>129.4684281240383</c:v>
                </c:pt>
                <c:pt idx="274">
                  <c:v>129.86458282602058</c:v>
                </c:pt>
                <c:pt idx="275">
                  <c:v>130.26073752800289</c:v>
                </c:pt>
                <c:pt idx="276">
                  <c:v>130.6568922299852</c:v>
                </c:pt>
                <c:pt idx="277">
                  <c:v>131.05204400867132</c:v>
                </c:pt>
                <c:pt idx="278">
                  <c:v>131.44819871065363</c:v>
                </c:pt>
                <c:pt idx="279">
                  <c:v>131.84435341263594</c:v>
                </c:pt>
                <c:pt idx="280">
                  <c:v>132.24050811461822</c:v>
                </c:pt>
                <c:pt idx="281">
                  <c:v>132.63666281660053</c:v>
                </c:pt>
                <c:pt idx="282">
                  <c:v>133.0318145952867</c:v>
                </c:pt>
                <c:pt idx="283">
                  <c:v>133.42796929726899</c:v>
                </c:pt>
                <c:pt idx="284">
                  <c:v>133.8241239992513</c:v>
                </c:pt>
                <c:pt idx="285">
                  <c:v>134.22027870123361</c:v>
                </c:pt>
                <c:pt idx="286">
                  <c:v>134.61543047991978</c:v>
                </c:pt>
                <c:pt idx="287">
                  <c:v>135.01158518190206</c:v>
                </c:pt>
                <c:pt idx="288">
                  <c:v>135.40773988388437</c:v>
                </c:pt>
                <c:pt idx="289">
                  <c:v>135.80389458586666</c:v>
                </c:pt>
                <c:pt idx="290">
                  <c:v>136.1990463645528</c:v>
                </c:pt>
                <c:pt idx="291">
                  <c:v>136.59520106653511</c:v>
                </c:pt>
                <c:pt idx="292">
                  <c:v>136.99135576851742</c:v>
                </c:pt>
                <c:pt idx="293">
                  <c:v>137.38751047049971</c:v>
                </c:pt>
                <c:pt idx="294">
                  <c:v>137.78366517248202</c:v>
                </c:pt>
                <c:pt idx="295">
                  <c:v>138.17881695116816</c:v>
                </c:pt>
                <c:pt idx="296">
                  <c:v>138.57497165315044</c:v>
                </c:pt>
                <c:pt idx="297">
                  <c:v>138.97112635513275</c:v>
                </c:pt>
                <c:pt idx="298">
                  <c:v>139.36728105711509</c:v>
                </c:pt>
                <c:pt idx="299">
                  <c:v>139.76243283580121</c:v>
                </c:pt>
                <c:pt idx="300">
                  <c:v>140.15858753778352</c:v>
                </c:pt>
                <c:pt idx="301">
                  <c:v>140.55474223976583</c:v>
                </c:pt>
                <c:pt idx="302">
                  <c:v>140.95089694174811</c:v>
                </c:pt>
                <c:pt idx="303">
                  <c:v>141.34705164373042</c:v>
                </c:pt>
                <c:pt idx="304">
                  <c:v>141.74220342241657</c:v>
                </c:pt>
                <c:pt idx="305">
                  <c:v>142.13835812439885</c:v>
                </c:pt>
                <c:pt idx="306">
                  <c:v>142.53451282638116</c:v>
                </c:pt>
                <c:pt idx="307">
                  <c:v>142.93066752836347</c:v>
                </c:pt>
                <c:pt idx="308">
                  <c:v>143.32581930704961</c:v>
                </c:pt>
                <c:pt idx="309">
                  <c:v>143.72197400903192</c:v>
                </c:pt>
                <c:pt idx="310">
                  <c:v>144.11812871101424</c:v>
                </c:pt>
                <c:pt idx="311">
                  <c:v>144.51428341299652</c:v>
                </c:pt>
                <c:pt idx="312">
                  <c:v>144.91043811497883</c:v>
                </c:pt>
                <c:pt idx="313">
                  <c:v>145.30558989366497</c:v>
                </c:pt>
                <c:pt idx="314">
                  <c:v>145.70174459564726</c:v>
                </c:pt>
                <c:pt idx="315">
                  <c:v>146.09789929762957</c:v>
                </c:pt>
                <c:pt idx="316">
                  <c:v>146.49405399961188</c:v>
                </c:pt>
                <c:pt idx="317">
                  <c:v>146.88920577829805</c:v>
                </c:pt>
                <c:pt idx="318">
                  <c:v>147.28536048028033</c:v>
                </c:pt>
                <c:pt idx="319">
                  <c:v>147.68151518226264</c:v>
                </c:pt>
                <c:pt idx="320">
                  <c:v>148.07766988424493</c:v>
                </c:pt>
                <c:pt idx="321">
                  <c:v>148.47282166293107</c:v>
                </c:pt>
                <c:pt idx="322">
                  <c:v>148.86897636491338</c:v>
                </c:pt>
                <c:pt idx="323">
                  <c:v>149.26513106689569</c:v>
                </c:pt>
                <c:pt idx="324">
                  <c:v>149.66128576887797</c:v>
                </c:pt>
                <c:pt idx="325">
                  <c:v>150.05744047086029</c:v>
                </c:pt>
                <c:pt idx="326">
                  <c:v>150.45259224954643</c:v>
                </c:pt>
                <c:pt idx="327">
                  <c:v>150.84874695152871</c:v>
                </c:pt>
                <c:pt idx="328">
                  <c:v>151.24490165351102</c:v>
                </c:pt>
                <c:pt idx="329">
                  <c:v>151.64105635549333</c:v>
                </c:pt>
                <c:pt idx="330">
                  <c:v>152.03620813417947</c:v>
                </c:pt>
                <c:pt idx="331">
                  <c:v>152.43236283616179</c:v>
                </c:pt>
                <c:pt idx="332">
                  <c:v>152.8285175381441</c:v>
                </c:pt>
                <c:pt idx="333">
                  <c:v>153.22467224012638</c:v>
                </c:pt>
                <c:pt idx="334">
                  <c:v>153.62082694210869</c:v>
                </c:pt>
                <c:pt idx="335">
                  <c:v>154.01597872079483</c:v>
                </c:pt>
                <c:pt idx="336">
                  <c:v>154.41213342277712</c:v>
                </c:pt>
                <c:pt idx="337">
                  <c:v>154.80828812475943</c:v>
                </c:pt>
                <c:pt idx="338">
                  <c:v>155.20444282674174</c:v>
                </c:pt>
                <c:pt idx="339">
                  <c:v>155.59959460542788</c:v>
                </c:pt>
                <c:pt idx="340">
                  <c:v>155.99574930741019</c:v>
                </c:pt>
                <c:pt idx="341">
                  <c:v>156.3919040093925</c:v>
                </c:pt>
                <c:pt idx="342">
                  <c:v>156.78805871137479</c:v>
                </c:pt>
                <c:pt idx="343">
                  <c:v>157.1842134133571</c:v>
                </c:pt>
              </c:numCache>
            </c:numRef>
          </c:xVal>
          <c:yVal>
            <c:numRef>
              <c:f>'CMOS.6106.1.SG.L200.Ins3.r1.d'!$E$58:$E$401</c:f>
              <c:numCache>
                <c:formatCode>General</c:formatCode>
                <c:ptCount val="344"/>
                <c:pt idx="0">
                  <c:v>-0.7505023970873026</c:v>
                </c:pt>
                <c:pt idx="1">
                  <c:v>-0.74502256024470626</c:v>
                </c:pt>
                <c:pt idx="2">
                  <c:v>-0.7394089106926458</c:v>
                </c:pt>
                <c:pt idx="3">
                  <c:v>-0.7336614465079947</c:v>
                </c:pt>
                <c:pt idx="4">
                  <c:v>-0.72778167235105684</c:v>
                </c:pt>
                <c:pt idx="5">
                  <c:v>-0.72176660684408489</c:v>
                </c:pt>
                <c:pt idx="6">
                  <c:v>-0.71561772066092999</c:v>
                </c:pt>
                <c:pt idx="7">
                  <c:v>-0.70933501169452029</c:v>
                </c:pt>
                <c:pt idx="8">
                  <c:v>-0.70292011999868009</c:v>
                </c:pt>
                <c:pt idx="9">
                  <c:v>-0.6963697928606507</c:v>
                </c:pt>
                <c:pt idx="10">
                  <c:v>-0.68968563634484781</c:v>
                </c:pt>
                <c:pt idx="11">
                  <c:v>-0.68286764816139112</c:v>
                </c:pt>
                <c:pt idx="12">
                  <c:v>-0.67591760376626553</c:v>
                </c:pt>
                <c:pt idx="13">
                  <c:v>-0.66883197909351111</c:v>
                </c:pt>
                <c:pt idx="14">
                  <c:v>-0.66161251560765777</c:v>
                </c:pt>
                <c:pt idx="15">
                  <c:v>-0.65425921083487992</c:v>
                </c:pt>
                <c:pt idx="16">
                  <c:v>-0.6467739756433275</c:v>
                </c:pt>
                <c:pt idx="17">
                  <c:v>-0.63915301459451257</c:v>
                </c:pt>
                <c:pt idx="18">
                  <c:v>-0.63139820456262896</c:v>
                </c:pt>
                <c:pt idx="19">
                  <c:v>-0.62351155797909996</c:v>
                </c:pt>
                <c:pt idx="20">
                  <c:v>-0.61548907586711721</c:v>
                </c:pt>
                <c:pt idx="21">
                  <c:v>-0.60733273666255627</c:v>
                </c:pt>
                <c:pt idx="22">
                  <c:v>-0.59904253756963044</c:v>
                </c:pt>
                <c:pt idx="23">
                  <c:v>-0.59062062645080005</c:v>
                </c:pt>
                <c:pt idx="24">
                  <c:v>-0.58206273291966681</c:v>
                </c:pt>
                <c:pt idx="25">
                  <c:v>-0.57337097083927802</c:v>
                </c:pt>
                <c:pt idx="26">
                  <c:v>-0.56454533723035638</c:v>
                </c:pt>
                <c:pt idx="27">
                  <c:v>-0.55558811539776798</c:v>
                </c:pt>
                <c:pt idx="28">
                  <c:v>-0.54649476352165038</c:v>
                </c:pt>
                <c:pt idx="29">
                  <c:v>-0.53726753090450075</c:v>
                </c:pt>
                <c:pt idx="30">
                  <c:v>-0.52790641438309649</c:v>
                </c:pt>
                <c:pt idx="31">
                  <c:v>-0.51841383271721497</c:v>
                </c:pt>
                <c:pt idx="32">
                  <c:v>-0.50878497262829114</c:v>
                </c:pt>
                <c:pt idx="33">
                  <c:v>-0.49902221887123233</c:v>
                </c:pt>
                <c:pt idx="34">
                  <c:v>-0.48912556809818852</c:v>
                </c:pt>
                <c:pt idx="35">
                  <c:v>-0.47909757453703605</c:v>
                </c:pt>
                <c:pt idx="36">
                  <c:v>-0.46893315342458664</c:v>
                </c:pt>
                <c:pt idx="37">
                  <c:v>-0.4586348249799812</c:v>
                </c:pt>
                <c:pt idx="38">
                  <c:v>-0.44820258567187921</c:v>
                </c:pt>
                <c:pt idx="39">
                  <c:v>-0.43763912520944359</c:v>
                </c:pt>
                <c:pt idx="40">
                  <c:v>-0.42693908731757801</c:v>
                </c:pt>
                <c:pt idx="41">
                  <c:v>-0.41610512769307206</c:v>
                </c:pt>
                <c:pt idx="42">
                  <c:v>-0.40513724262086726</c:v>
                </c:pt>
                <c:pt idx="43">
                  <c:v>-0.39403825730641984</c:v>
                </c:pt>
                <c:pt idx="44">
                  <c:v>-0.3828025439324847</c:v>
                </c:pt>
                <c:pt idx="45">
                  <c:v>-0.37143289368896149</c:v>
                </c:pt>
                <c:pt idx="46">
                  <c:v>-0.3599293026761643</c:v>
                </c:pt>
                <c:pt idx="47">
                  <c:v>-0.34829473161175883</c:v>
                </c:pt>
                <c:pt idx="48">
                  <c:v>-0.3365232811054284</c:v>
                </c:pt>
                <c:pt idx="49">
                  <c:v>-0.32461787785496199</c:v>
                </c:pt>
                <c:pt idx="50">
                  <c:v>-0.31257851777627366</c:v>
                </c:pt>
                <c:pt idx="51">
                  <c:v>-0.30040829711560946</c:v>
                </c:pt>
                <c:pt idx="52">
                  <c:v>-0.28810104487638455</c:v>
                </c:pt>
                <c:pt idx="53">
                  <c:v>-0.27565982328133032</c:v>
                </c:pt>
                <c:pt idx="54">
                  <c:v>-0.26308462806105126</c:v>
                </c:pt>
                <c:pt idx="55">
                  <c:v>-0.25037869100697208</c:v>
                </c:pt>
                <c:pt idx="56">
                  <c:v>-0.23753556948349797</c:v>
                </c:pt>
                <c:pt idx="57">
                  <c:v>-0.22455846125330936</c:v>
                </c:pt>
                <c:pt idx="58">
                  <c:v>-0.21144736186329283</c:v>
                </c:pt>
                <c:pt idx="59">
                  <c:v>-0.19820563866710472</c:v>
                </c:pt>
                <c:pt idx="60">
                  <c:v>-0.18482657735421526</c:v>
                </c:pt>
                <c:pt idx="61">
                  <c:v>-0.17131351124544381</c:v>
                </c:pt>
                <c:pt idx="62">
                  <c:v>-0.15766643570282213</c:v>
                </c:pt>
                <c:pt idx="63">
                  <c:v>-0.14388885366133763</c:v>
                </c:pt>
                <c:pt idx="64">
                  <c:v>-0.12997377909869101</c:v>
                </c:pt>
                <c:pt idx="65">
                  <c:v>-0.11592468091157571</c:v>
                </c:pt>
                <c:pt idx="66">
                  <c:v>-0.10174155427762344</c:v>
                </c:pt>
                <c:pt idx="67">
                  <c:v>-8.7428037732024677E-2</c:v>
                </c:pt>
                <c:pt idx="68">
                  <c:v>-7.2976873501602313E-2</c:v>
                </c:pt>
                <c:pt idx="69">
                  <c:v>-5.8391666078932758E-2</c:v>
                </c:pt>
                <c:pt idx="70">
                  <c:v>-4.3672410456338184E-2</c:v>
                </c:pt>
                <c:pt idx="71">
                  <c:v>-2.8822880788993643E-2</c:v>
                </c:pt>
                <c:pt idx="72">
                  <c:v>-1.3835547513735946E-2</c:v>
                </c:pt>
                <c:pt idx="73">
                  <c:v>1.2858492618761375E-3</c:v>
                </c:pt>
                <c:pt idx="74">
                  <c:v>1.6541314731057355E-2</c:v>
                </c:pt>
                <c:pt idx="75">
                  <c:v>3.1926939097274953E-2</c:v>
                </c:pt>
                <c:pt idx="76">
                  <c:v>4.7450523756197072E-2</c:v>
                </c:pt>
                <c:pt idx="77">
                  <c:v>6.3108192964364207E-2</c:v>
                </c:pt>
                <c:pt idx="78">
                  <c:v>7.8899952100528026E-2</c:v>
                </c:pt>
                <c:pt idx="79">
                  <c:v>9.4821755706107069E-2</c:v>
                </c:pt>
                <c:pt idx="80">
                  <c:v>0.11088167705133856</c:v>
                </c:pt>
                <c:pt idx="81">
                  <c:v>0.12707570473639862</c:v>
                </c:pt>
                <c:pt idx="82">
                  <c:v>0.14340384432489373</c:v>
                </c:pt>
                <c:pt idx="83">
                  <c:v>0.15986191467482058</c:v>
                </c:pt>
                <c:pt idx="84">
                  <c:v>0.17645826097509598</c:v>
                </c:pt>
                <c:pt idx="85">
                  <c:v>0.19318873614770382</c:v>
                </c:pt>
                <c:pt idx="86">
                  <c:v>0.21005334594201486</c:v>
                </c:pt>
                <c:pt idx="87">
                  <c:v>0.22704777350850236</c:v>
                </c:pt>
                <c:pt idx="88">
                  <c:v>0.2441806360013743</c:v>
                </c:pt>
                <c:pt idx="89">
                  <c:v>0.26144765064191233</c:v>
                </c:pt>
                <c:pt idx="90">
                  <c:v>0.27884439878607736</c:v>
                </c:pt>
                <c:pt idx="91">
                  <c:v>0.29637970158955795</c:v>
                </c:pt>
                <c:pt idx="92">
                  <c:v>0.31404917448435299</c:v>
                </c:pt>
                <c:pt idx="93">
                  <c:v>0.33185282354429546</c:v>
                </c:pt>
                <c:pt idx="94">
                  <c:v>0.34978609437780506</c:v>
                </c:pt>
                <c:pt idx="95">
                  <c:v>0.36785808018930766</c:v>
                </c:pt>
                <c:pt idx="96">
                  <c:v>0.38606426066780841</c:v>
                </c:pt>
                <c:pt idx="97">
                  <c:v>0.40440464207404148</c:v>
                </c:pt>
                <c:pt idx="98">
                  <c:v>0.42287453424205523</c:v>
                </c:pt>
                <c:pt idx="99">
                  <c:v>0.44148330247617196</c:v>
                </c:pt>
                <c:pt idx="100">
                  <c:v>0.46022629069761933</c:v>
                </c:pt>
                <c:pt idx="101">
                  <c:v>0.47910350535357793</c:v>
                </c:pt>
                <c:pt idx="102">
                  <c:v>0.49811012047848635</c:v>
                </c:pt>
                <c:pt idx="103">
                  <c:v>0.51725577352794971</c:v>
                </c:pt>
                <c:pt idx="104">
                  <c:v>0.53653567263086188</c:v>
                </c:pt>
                <c:pt idx="105">
                  <c:v>0.55594982442016772</c:v>
                </c:pt>
                <c:pt idx="106">
                  <c:v>0.57549326710432069</c:v>
                </c:pt>
                <c:pt idx="107">
                  <c:v>0.59517591034386896</c:v>
                </c:pt>
                <c:pt idx="108">
                  <c:v>0.61499282644808773</c:v>
                </c:pt>
                <c:pt idx="109">
                  <c:v>0.63494402223705038</c:v>
                </c:pt>
                <c:pt idx="110">
                  <c:v>0.65502440006548568</c:v>
                </c:pt>
                <c:pt idx="111">
                  <c:v>0.67524414185368187</c:v>
                </c:pt>
                <c:pt idx="112">
                  <c:v>0.69559818406469276</c:v>
                </c:pt>
                <c:pt idx="113">
                  <c:v>0.71608653370503816</c:v>
                </c:pt>
                <c:pt idx="114">
                  <c:v>0.73670395724889204</c:v>
                </c:pt>
                <c:pt idx="115">
                  <c:v>0.75746090893176188</c:v>
                </c:pt>
                <c:pt idx="116">
                  <c:v>0.77835218934251316</c:v>
                </c:pt>
                <c:pt idx="117">
                  <c:v>0.79937780567502159</c:v>
                </c:pt>
                <c:pt idx="118">
                  <c:v>0.82053238849402987</c:v>
                </c:pt>
                <c:pt idx="119">
                  <c:v>0.84182666440756293</c:v>
                </c:pt>
                <c:pt idx="120">
                  <c:v>0.8632552981025583</c:v>
                </c:pt>
                <c:pt idx="121">
                  <c:v>0.88481829696024761</c:v>
                </c:pt>
                <c:pt idx="122">
                  <c:v>0.90651015560570158</c:v>
                </c:pt>
                <c:pt idx="123">
                  <c:v>0.92834187307971661</c:v>
                </c:pt>
                <c:pt idx="124">
                  <c:v>0.9503079781377437</c:v>
                </c:pt>
                <c:pt idx="125">
                  <c:v>0.97240847834791566</c:v>
                </c:pt>
                <c:pt idx="126">
                  <c:v>0.99463773236675479</c:v>
                </c:pt>
                <c:pt idx="127">
                  <c:v>1.0170070117276282</c:v>
                </c:pt>
                <c:pt idx="128">
                  <c:v>1.0395107092247144</c:v>
                </c:pt>
                <c:pt idx="129">
                  <c:v>1.062148832613957</c:v>
                </c:pt>
                <c:pt idx="130">
                  <c:v>1.0849156045510426</c:v>
                </c:pt>
                <c:pt idx="131">
                  <c:v>1.1078225691253465</c:v>
                </c:pt>
                <c:pt idx="132">
                  <c:v>1.1308639831386245</c:v>
                </c:pt>
                <c:pt idx="133">
                  <c:v>1.1540398545346306</c:v>
                </c:pt>
                <c:pt idx="134">
                  <c:v>1.1773442699372936</c:v>
                </c:pt>
                <c:pt idx="135">
                  <c:v>1.2007890460549788</c:v>
                </c:pt>
                <c:pt idx="136">
                  <c:v>1.2243683036656421</c:v>
                </c:pt>
                <c:pt idx="137">
                  <c:v>1.2480820509015302</c:v>
                </c:pt>
                <c:pt idx="138">
                  <c:v>1.2719242383218443</c:v>
                </c:pt>
                <c:pt idx="139">
                  <c:v>1.2959069553198788</c:v>
                </c:pt>
                <c:pt idx="140">
                  <c:v>1.3200241866177294</c:v>
                </c:pt>
                <c:pt idx="141">
                  <c:v>1.3442759405352263</c:v>
                </c:pt>
                <c:pt idx="142">
                  <c:v>1.368656031534556</c:v>
                </c:pt>
                <c:pt idx="143">
                  <c:v>1.3931768217603349</c:v>
                </c:pt>
                <c:pt idx="144">
                  <c:v>1.4178321598458297</c:v>
                </c:pt>
                <c:pt idx="145">
                  <c:v>1.4426220542991359</c:v>
                </c:pt>
                <c:pt idx="146">
                  <c:v>1.4675401834513195</c:v>
                </c:pt>
                <c:pt idx="147">
                  <c:v>1.492599182266531</c:v>
                </c:pt>
                <c:pt idx="148">
                  <c:v>1.5177927632555566</c:v>
                </c:pt>
                <c:pt idx="149">
                  <c:v>1.543120935115212</c:v>
                </c:pt>
                <c:pt idx="150">
                  <c:v>1.5685772400099722</c:v>
                </c:pt>
                <c:pt idx="151">
                  <c:v>1.5941745857944625</c:v>
                </c:pt>
                <c:pt idx="152">
                  <c:v>1.6199065488217457</c:v>
                </c:pt>
                <c:pt idx="153">
                  <c:v>1.6457731379780398</c:v>
                </c:pt>
                <c:pt idx="154">
                  <c:v>1.6717677592255313</c:v>
                </c:pt>
                <c:pt idx="155">
                  <c:v>1.6979035933807154</c:v>
                </c:pt>
                <c:pt idx="156">
                  <c:v>1.7241740806041435</c:v>
                </c:pt>
                <c:pt idx="157">
                  <c:v>1.7505792299707537</c:v>
                </c:pt>
                <c:pt idx="158">
                  <c:v>1.7771123112054283</c:v>
                </c:pt>
                <c:pt idx="159">
                  <c:v>1.8037867781583827</c:v>
                </c:pt>
                <c:pt idx="160">
                  <c:v>1.8305959347621865</c:v>
                </c:pt>
                <c:pt idx="161">
                  <c:v>1.8575397902807254</c:v>
                </c:pt>
                <c:pt idx="162">
                  <c:v>1.8846114781645156</c:v>
                </c:pt>
                <c:pt idx="163">
                  <c:v>1.9118247253725258</c:v>
                </c:pt>
                <c:pt idx="164">
                  <c:v>1.9391726995715999</c:v>
                </c:pt>
                <c:pt idx="165">
                  <c:v>1.9666484319827759</c:v>
                </c:pt>
                <c:pt idx="166">
                  <c:v>1.9942658544428014</c:v>
                </c:pt>
                <c:pt idx="167">
                  <c:v>2.0220180323967725</c:v>
                </c:pt>
                <c:pt idx="168">
                  <c:v>2.04990497544145</c:v>
                </c:pt>
                <c:pt idx="169">
                  <c:v>2.0779195784562035</c:v>
                </c:pt>
                <c:pt idx="170">
                  <c:v>2.1060760465211388</c:v>
                </c:pt>
                <c:pt idx="171">
                  <c:v>2.1343673087499155</c:v>
                </c:pt>
                <c:pt idx="172">
                  <c:v>2.1627933749291515</c:v>
                </c:pt>
                <c:pt idx="173">
                  <c:v>2.1913470035576665</c:v>
                </c:pt>
                <c:pt idx="174">
                  <c:v>2.2200426730380514</c:v>
                </c:pt>
                <c:pt idx="175">
                  <c:v>2.2488731761127383</c:v>
                </c:pt>
                <c:pt idx="176">
                  <c:v>2.2778385227591116</c:v>
                </c:pt>
                <c:pt idx="177">
                  <c:v>2.3069313350556513</c:v>
                </c:pt>
                <c:pt idx="178">
                  <c:v>2.3361663648070135</c:v>
                </c:pt>
                <c:pt idx="179">
                  <c:v>2.3655362683455223</c:v>
                </c:pt>
                <c:pt idx="180">
                  <c:v>2.3950410558393287</c:v>
                </c:pt>
                <c:pt idx="181">
                  <c:v>2.4246732129058728</c:v>
                </c:pt>
                <c:pt idx="182">
                  <c:v>2.454447764833958</c:v>
                </c:pt>
                <c:pt idx="183">
                  <c:v>2.4843572315055553</c:v>
                </c:pt>
                <c:pt idx="184">
                  <c:v>2.5144016232795821</c:v>
                </c:pt>
                <c:pt idx="185">
                  <c:v>2.5445732892708293</c:v>
                </c:pt>
                <c:pt idx="186">
                  <c:v>2.5748875283359212</c:v>
                </c:pt>
                <c:pt idx="187">
                  <c:v>2.6053367238650935</c:v>
                </c:pt>
                <c:pt idx="188">
                  <c:v>2.6359208864087122</c:v>
                </c:pt>
                <c:pt idx="189">
                  <c:v>2.6666322285364004</c:v>
                </c:pt>
                <c:pt idx="190">
                  <c:v>2.6974863227583228</c:v>
                </c:pt>
                <c:pt idx="191">
                  <c:v>2.7284754159300064</c:v>
                </c:pt>
                <c:pt idx="192">
                  <c:v>2.7595995187939479</c:v>
                </c:pt>
                <c:pt idx="193">
                  <c:v>2.7908507073320834</c:v>
                </c:pt>
                <c:pt idx="194">
                  <c:v>2.8222448277938383</c:v>
                </c:pt>
                <c:pt idx="195">
                  <c:v>2.8537739904584214</c:v>
                </c:pt>
                <c:pt idx="196">
                  <c:v>2.8854382062597779</c:v>
                </c:pt>
                <c:pt idx="197">
                  <c:v>2.9172294145489559</c:v>
                </c:pt>
                <c:pt idx="198">
                  <c:v>2.9491637354024078</c:v>
                </c:pt>
                <c:pt idx="199">
                  <c:v>2.9812331424795957</c:v>
                </c:pt>
                <c:pt idx="200">
                  <c:v>3.0134539954833599</c:v>
                </c:pt>
                <c:pt idx="201">
                  <c:v>3.0458100939395081</c:v>
                </c:pt>
                <c:pt idx="202">
                  <c:v>3.0782190217050811</c:v>
                </c:pt>
                <c:pt idx="203">
                  <c:v>3.1108453023673519</c:v>
                </c:pt>
                <c:pt idx="204">
                  <c:v>3.1436068623158917</c:v>
                </c:pt>
                <c:pt idx="205">
                  <c:v>3.1765037129346183</c:v>
                </c:pt>
                <c:pt idx="206">
                  <c:v>3.2094520691086927</c:v>
                </c:pt>
                <c:pt idx="207">
                  <c:v>3.2426191928329899</c:v>
                </c:pt>
                <c:pt idx="208">
                  <c:v>3.2759216416404797</c:v>
                </c:pt>
                <c:pt idx="209">
                  <c:v>3.3093594271078928</c:v>
                </c:pt>
                <c:pt idx="210">
                  <c:v>3.3429325608612999</c:v>
                </c:pt>
                <c:pt idx="211">
                  <c:v>3.3765555456977836</c:v>
                </c:pt>
                <c:pt idx="212">
                  <c:v>3.4103990683649954</c:v>
                </c:pt>
                <c:pt idx="213">
                  <c:v>3.4443779744553922</c:v>
                </c:pt>
                <c:pt idx="214">
                  <c:v>3.4784922757878576</c:v>
                </c:pt>
                <c:pt idx="215">
                  <c:v>3.5126551051300794</c:v>
                </c:pt>
                <c:pt idx="216">
                  <c:v>3.547039889750522</c:v>
                </c:pt>
                <c:pt idx="217">
                  <c:v>3.5815601053313912</c:v>
                </c:pt>
                <c:pt idx="218">
                  <c:v>3.6162157638855206</c:v>
                </c:pt>
                <c:pt idx="219">
                  <c:v>3.6509186276678065</c:v>
                </c:pt>
                <c:pt idx="220">
                  <c:v>3.6858448654322729</c:v>
                </c:pt>
                <c:pt idx="221">
                  <c:v>3.7209065824699792</c:v>
                </c:pt>
                <c:pt idx="222">
                  <c:v>3.7561037909883908</c:v>
                </c:pt>
                <c:pt idx="223">
                  <c:v>3.791436503243176</c:v>
                </c:pt>
                <c:pt idx="224">
                  <c:v>3.8268147674409647</c:v>
                </c:pt>
                <c:pt idx="225">
                  <c:v>3.8624181810062055</c:v>
                </c:pt>
                <c:pt idx="226">
                  <c:v>3.8981571353367599</c:v>
                </c:pt>
                <c:pt idx="227">
                  <c:v>3.9340316428831557</c:v>
                </c:pt>
                <c:pt idx="228">
                  <c:v>3.9699503802241907</c:v>
                </c:pt>
                <c:pt idx="229">
                  <c:v>4.0060956884976804</c:v>
                </c:pt>
                <c:pt idx="230">
                  <c:v>4.0423765875996196</c:v>
                </c:pt>
                <c:pt idx="231">
                  <c:v>4.07879309017585</c:v>
                </c:pt>
                <c:pt idx="232">
                  <c:v>4.1153452089210987</c:v>
                </c:pt>
                <c:pt idx="233">
                  <c:v>4.1519399049464027</c:v>
                </c:pt>
                <c:pt idx="234">
                  <c:v>4.1887629508955797</c:v>
                </c:pt>
                <c:pt idx="235">
                  <c:v>4.2257216513582989</c:v>
                </c:pt>
                <c:pt idx="236">
                  <c:v>4.2628160192241467</c:v>
                </c:pt>
                <c:pt idx="237">
                  <c:v>4.2999516428224069</c:v>
                </c:pt>
                <c:pt idx="238">
                  <c:v>4.3373170408171973</c:v>
                </c:pt>
                <c:pt idx="239">
                  <c:v>4.3748181451462642</c:v>
                </c:pt>
                <c:pt idx="240">
                  <c:v>4.4124549688954176</c:v>
                </c:pt>
                <c:pt idx="241">
                  <c:v>4.4502275251998071</c:v>
                </c:pt>
                <c:pt idx="242">
                  <c:v>4.4880396854523497</c:v>
                </c:pt>
                <c:pt idx="243">
                  <c:v>4.5260834027576493</c:v>
                </c:pt>
                <c:pt idx="244">
                  <c:v>4.5642628922837503</c:v>
                </c:pt>
                <c:pt idx="245">
                  <c:v>4.6025781673620259</c:v>
                </c:pt>
                <c:pt idx="246">
                  <c:v>4.6409317254081088</c:v>
                </c:pt>
                <c:pt idx="247">
                  <c:v>4.6795182679350091</c:v>
                </c:pt>
                <c:pt idx="248">
                  <c:v>4.7182406362687743</c:v>
                </c:pt>
                <c:pt idx="249">
                  <c:v>4.7570988439372286</c:v>
                </c:pt>
                <c:pt idx="250">
                  <c:v>4.7959940138350703</c:v>
                </c:pt>
                <c:pt idx="251">
                  <c:v>4.8351235969705613</c:v>
                </c:pt>
                <c:pt idx="252">
                  <c:v>4.8743890602856936</c:v>
                </c:pt>
                <c:pt idx="253">
                  <c:v>4.9137904175051972</c:v>
                </c:pt>
                <c:pt idx="254">
                  <c:v>4.9533276824035966</c:v>
                </c:pt>
                <c:pt idx="255">
                  <c:v>4.992900258729378</c:v>
                </c:pt>
                <c:pt idx="256">
                  <c:v>5.0327090363484785</c:v>
                </c:pt>
                <c:pt idx="257">
                  <c:v>5.072653763230619</c:v>
                </c:pt>
                <c:pt idx="258">
                  <c:v>5.1127344533476844</c:v>
                </c:pt>
                <c:pt idx="259">
                  <c:v>5.1528491346743976</c:v>
                </c:pt>
                <c:pt idx="260">
                  <c:v>5.1932014490755591</c:v>
                </c:pt>
                <c:pt idx="261">
                  <c:v>5.2336897688887802</c:v>
                </c:pt>
                <c:pt idx="262">
                  <c:v>5.2743141082839884</c:v>
                </c:pt>
                <c:pt idx="263">
                  <c:v>5.3150744814804511</c:v>
                </c:pt>
                <c:pt idx="264">
                  <c:v>5.3558671957146089</c:v>
                </c:pt>
                <c:pt idx="265">
                  <c:v>5.3968993348905769</c:v>
                </c:pt>
                <c:pt idx="266">
                  <c:v>5.4380675507875367</c:v>
                </c:pt>
                <c:pt idx="267">
                  <c:v>5.4793718578234802</c:v>
                </c:pt>
                <c:pt idx="268">
                  <c:v>5.5207071861671011</c:v>
                </c:pt>
                <c:pt idx="269">
                  <c:v>5.5622833743070714</c:v>
                </c:pt>
                <c:pt idx="270">
                  <c:v>5.6039956971012543</c:v>
                </c:pt>
                <c:pt idx="271">
                  <c:v>5.6458441691661392</c:v>
                </c:pt>
                <c:pt idx="272">
                  <c:v>5.6878288051684649</c:v>
                </c:pt>
                <c:pt idx="273">
                  <c:v>5.7298428128970045</c:v>
                </c:pt>
                <c:pt idx="274">
                  <c:v>5.7720994761612019</c:v>
                </c:pt>
                <c:pt idx="275">
                  <c:v>5.8144923476243093</c:v>
                </c:pt>
                <c:pt idx="276">
                  <c:v>5.8570214421520177</c:v>
                </c:pt>
                <c:pt idx="277">
                  <c:v>5.8995785891311243</c:v>
                </c:pt>
                <c:pt idx="278">
                  <c:v>5.942379829623178</c:v>
                </c:pt>
                <c:pt idx="279">
                  <c:v>5.9853173380392946</c:v>
                </c:pt>
                <c:pt idx="280">
                  <c:v>6.0283911294457084</c:v>
                </c:pt>
                <c:pt idx="281">
                  <c:v>6.0716012189579942</c:v>
                </c:pt>
                <c:pt idx="282">
                  <c:v>6.1148377118893222</c:v>
                </c:pt>
                <c:pt idx="283">
                  <c:v>6.1583200980066977</c:v>
                </c:pt>
                <c:pt idx="284">
                  <c:v>6.2019388278395127</c:v>
                </c:pt>
                <c:pt idx="285">
                  <c:v>6.2456939167038854</c:v>
                </c:pt>
                <c:pt idx="286">
                  <c:v>6.2894740901356272</c:v>
                </c:pt>
                <c:pt idx="287">
                  <c:v>6.3335015979021136</c:v>
                </c:pt>
                <c:pt idx="288">
                  <c:v>6.3776655109106741</c:v>
                </c:pt>
                <c:pt idx="289">
                  <c:v>6.4219658446779704</c:v>
                </c:pt>
                <c:pt idx="290">
                  <c:v>6.4662899443394508</c:v>
                </c:pt>
                <c:pt idx="291">
                  <c:v>6.5108628209090966</c:v>
                </c:pt>
                <c:pt idx="292">
                  <c:v>6.5555721650509895</c:v>
                </c:pt>
                <c:pt idx="293">
                  <c:v>6.6004179924827895</c:v>
                </c:pt>
                <c:pt idx="294">
                  <c:v>6.6454003189735431</c:v>
                </c:pt>
                <c:pt idx="295">
                  <c:v>6.690404763047809</c:v>
                </c:pt>
                <c:pt idx="296">
                  <c:v>6.7356597894959123</c:v>
                </c:pt>
                <c:pt idx="297">
                  <c:v>6.7810513625711337</c:v>
                </c:pt>
                <c:pt idx="298">
                  <c:v>6.8265794982435182</c:v>
                </c:pt>
                <c:pt idx="299">
                  <c:v>6.8721284332025334</c:v>
                </c:pt>
                <c:pt idx="300">
                  <c:v>6.9179293963529744</c:v>
                </c:pt>
                <c:pt idx="301">
                  <c:v>6.9638669702746938</c:v>
                </c:pt>
                <c:pt idx="302">
                  <c:v>7.0099411711396442</c:v>
                </c:pt>
                <c:pt idx="303">
                  <c:v>7.0561520151716195</c:v>
                </c:pt>
                <c:pt idx="304">
                  <c:v>7.1023820106299809</c:v>
                </c:pt>
                <c:pt idx="305">
                  <c:v>7.1488658438327093</c:v>
                </c:pt>
                <c:pt idx="306">
                  <c:v>7.1954863691350965</c:v>
                </c:pt>
                <c:pt idx="307">
                  <c:v>7.2422436029628443</c:v>
                </c:pt>
                <c:pt idx="308">
                  <c:v>7.2890186702645678</c:v>
                </c:pt>
                <c:pt idx="309">
                  <c:v>7.3360490244228913</c:v>
                </c:pt>
                <c:pt idx="310">
                  <c:v>7.3832161366478886</c:v>
                </c:pt>
                <c:pt idx="311">
                  <c:v>7.4305200235692155</c:v>
                </c:pt>
                <c:pt idx="312">
                  <c:v>7.4779607018670049</c:v>
                </c:pt>
                <c:pt idx="313">
                  <c:v>7.5254175661891622</c:v>
                </c:pt>
                <c:pt idx="314">
                  <c:v>7.5731315310713399</c:v>
                </c:pt>
                <c:pt idx="315">
                  <c:v>7.6209823376341319</c:v>
                </c:pt>
                <c:pt idx="316">
                  <c:v>7.6689700027616254</c:v>
                </c:pt>
                <c:pt idx="317">
                  <c:v>7.716972536273488</c:v>
                </c:pt>
                <c:pt idx="318">
                  <c:v>7.7652336228029526</c:v>
                </c:pt>
                <c:pt idx="319">
                  <c:v>7.8136316188133605</c:v>
                </c:pt>
                <c:pt idx="320">
                  <c:v>7.8621665413932078</c:v>
                </c:pt>
                <c:pt idx="321">
                  <c:v>7.9107150148454366</c:v>
                </c:pt>
                <c:pt idx="322">
                  <c:v>7.9595234952766987</c:v>
                </c:pt>
                <c:pt idx="323">
                  <c:v>8.0084689538066414</c:v>
                </c:pt>
                <c:pt idx="324">
                  <c:v>8.0575514077290791</c:v>
                </c:pt>
                <c:pt idx="325">
                  <c:v>8.1067708743885305</c:v>
                </c:pt>
                <c:pt idx="326">
                  <c:v>8.1560022449932603</c:v>
                </c:pt>
                <c:pt idx="327">
                  <c:v>8.2054954423888375</c:v>
                </c:pt>
                <c:pt idx="328">
                  <c:v>8.2551257048196476</c:v>
                </c:pt>
                <c:pt idx="329">
                  <c:v>8.3048930498359823</c:v>
                </c:pt>
                <c:pt idx="330">
                  <c:v>8.3546709815520899</c:v>
                </c:pt>
                <c:pt idx="331">
                  <c:v>8.4047121974406309</c:v>
                </c:pt>
                <c:pt idx="332">
                  <c:v>8.4548905488293258</c:v>
                </c:pt>
                <c:pt idx="333">
                  <c:v>8.505206053475149</c:v>
                </c:pt>
                <c:pt idx="334">
                  <c:v>8.5556587291855521</c:v>
                </c:pt>
                <c:pt idx="335">
                  <c:v>8.6061203449814911</c:v>
                </c:pt>
                <c:pt idx="336">
                  <c:v>8.6568470690699542</c:v>
                </c:pt>
                <c:pt idx="337">
                  <c:v>8.7077110179111514</c:v>
                </c:pt>
                <c:pt idx="338">
                  <c:v>8.7587122095196719</c:v>
                </c:pt>
                <c:pt idx="339">
                  <c:v>8.8097210242021902</c:v>
                </c:pt>
                <c:pt idx="340">
                  <c:v>8.8609964080314967</c:v>
                </c:pt>
                <c:pt idx="341">
                  <c:v>8.9124090889365561</c:v>
                </c:pt>
                <c:pt idx="342">
                  <c:v>8.9639590851386401</c:v>
                </c:pt>
                <c:pt idx="343">
                  <c:v>9.015646414911771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49952"/>
        <c:axId val="132351872"/>
      </c:scatterChart>
      <c:valAx>
        <c:axId val="13234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v</a:t>
                </a:r>
                <a:r>
                  <a:rPr lang="en-US" sz="1400"/>
                  <a:t> (um)</a:t>
                </a:r>
              </a:p>
            </c:rich>
          </c:tx>
          <c:layout>
            <c:manualLayout>
              <c:xMode val="edge"/>
              <c:yMode val="edge"/>
              <c:x val="0.486167760279965"/>
              <c:y val="0.893101851851851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351872"/>
        <c:crosses val="autoZero"/>
        <c:crossBetween val="midCat"/>
      </c:valAx>
      <c:valAx>
        <c:axId val="13235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349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31</xdr:row>
      <xdr:rowOff>76200</xdr:rowOff>
    </xdr:from>
    <xdr:to>
      <xdr:col>11</xdr:col>
      <xdr:colOff>600075</xdr:colOff>
      <xdr:row>45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3"/>
  <sheetViews>
    <sheetView tabSelected="1" workbookViewId="0">
      <selection activeCell="N9" sqref="N9"/>
    </sheetView>
  </sheetViews>
  <sheetFormatPr defaultRowHeight="15" x14ac:dyDescent="0.25"/>
  <cols>
    <col min="3" max="3" width="10.28515625" customWidth="1"/>
    <col min="12" max="12" width="9.7109375" bestFit="1" customWidth="1"/>
  </cols>
  <sheetData>
    <row r="1" spans="1:12" x14ac:dyDescent="0.25">
      <c r="A1" s="22" t="s">
        <v>25</v>
      </c>
      <c r="B1" s="22" t="s">
        <v>24</v>
      </c>
      <c r="C1" s="6" t="s">
        <v>17</v>
      </c>
      <c r="D1" s="7" t="s">
        <v>18</v>
      </c>
      <c r="G1" s="16" t="s">
        <v>7</v>
      </c>
      <c r="H1" s="17">
        <v>1171.98</v>
      </c>
      <c r="L1" s="25">
        <v>41043</v>
      </c>
    </row>
    <row r="2" spans="1:12" x14ac:dyDescent="0.25">
      <c r="B2" t="s">
        <v>0</v>
      </c>
      <c r="C2" s="8">
        <v>1.0029300000000001</v>
      </c>
      <c r="D2" s="9">
        <v>0.99265999999999999</v>
      </c>
      <c r="E2" s="3" t="s">
        <v>43</v>
      </c>
      <c r="F2" s="4"/>
      <c r="G2" s="18" t="s">
        <v>4</v>
      </c>
      <c r="H2" s="19">
        <v>5.36</v>
      </c>
    </row>
    <row r="3" spans="1:12" x14ac:dyDescent="0.25">
      <c r="A3" t="s">
        <v>1</v>
      </c>
      <c r="B3" t="s">
        <v>2</v>
      </c>
      <c r="C3" s="8" t="s">
        <v>16</v>
      </c>
      <c r="D3" s="9">
        <v>8.5124999999999993</v>
      </c>
      <c r="E3" s="5" t="s">
        <v>13</v>
      </c>
      <c r="F3" s="4"/>
      <c r="G3" s="18" t="s">
        <v>5</v>
      </c>
      <c r="H3" s="19">
        <v>1171.1199999999999</v>
      </c>
    </row>
    <row r="4" spans="1:12" ht="15.75" thickBot="1" x14ac:dyDescent="0.3">
      <c r="A4">
        <v>0</v>
      </c>
      <c r="B4">
        <v>-1.3407199999999999</v>
      </c>
      <c r="C4" s="10" t="s">
        <v>19</v>
      </c>
      <c r="D4" s="11">
        <v>-3.6562999999999999E-3</v>
      </c>
      <c r="E4" s="5" t="s">
        <v>14</v>
      </c>
      <c r="F4" s="4"/>
      <c r="G4" s="20" t="s">
        <v>6</v>
      </c>
      <c r="H4" s="21">
        <v>-1</v>
      </c>
    </row>
    <row r="5" spans="1:12" x14ac:dyDescent="0.25">
      <c r="A5">
        <v>0.39477499999999999</v>
      </c>
      <c r="B5">
        <v>-1.3037799999999999</v>
      </c>
      <c r="E5" s="5" t="s">
        <v>15</v>
      </c>
      <c r="F5" s="4"/>
      <c r="G5" s="14" t="s">
        <v>44</v>
      </c>
    </row>
    <row r="6" spans="1:12" x14ac:dyDescent="0.25">
      <c r="A6">
        <v>0.78954899999999995</v>
      </c>
      <c r="B6">
        <v>-1.2001500000000001</v>
      </c>
      <c r="E6" s="5" t="s">
        <v>20</v>
      </c>
      <c r="F6" s="4"/>
      <c r="G6" s="15" t="s">
        <v>13</v>
      </c>
      <c r="H6" s="14"/>
    </row>
    <row r="7" spans="1:12" x14ac:dyDescent="0.25">
      <c r="A7">
        <v>1.18432</v>
      </c>
      <c r="B7">
        <v>-1.1323700000000001</v>
      </c>
      <c r="E7" s="12"/>
      <c r="F7" s="13"/>
      <c r="G7" s="15" t="s">
        <v>21</v>
      </c>
      <c r="H7" s="14"/>
    </row>
    <row r="8" spans="1:12" x14ac:dyDescent="0.25">
      <c r="A8">
        <v>1.5790999999999999</v>
      </c>
      <c r="B8">
        <v>-1.2259</v>
      </c>
      <c r="C8" s="22" t="s">
        <v>27</v>
      </c>
      <c r="D8" s="22" t="s">
        <v>28</v>
      </c>
      <c r="E8" s="22" t="s">
        <v>26</v>
      </c>
      <c r="G8" s="15" t="s">
        <v>22</v>
      </c>
      <c r="H8" s="14"/>
    </row>
    <row r="9" spans="1:12" x14ac:dyDescent="0.25">
      <c r="A9">
        <v>1.97387</v>
      </c>
      <c r="B9">
        <v>-1.10287</v>
      </c>
    </row>
    <row r="10" spans="1:12" x14ac:dyDescent="0.25">
      <c r="A10">
        <v>2.3686500000000001</v>
      </c>
      <c r="B10">
        <v>-1.1799200000000001</v>
      </c>
      <c r="E10" s="23" t="s">
        <v>29</v>
      </c>
    </row>
    <row r="11" spans="1:12" x14ac:dyDescent="0.25">
      <c r="A11">
        <v>2.76342</v>
      </c>
      <c r="B11">
        <v>-1.05508</v>
      </c>
    </row>
    <row r="12" spans="1:12" x14ac:dyDescent="0.25">
      <c r="A12">
        <v>3.1581999999999999</v>
      </c>
      <c r="B12">
        <v>-1.2182200000000001</v>
      </c>
      <c r="D12" s="2" t="s">
        <v>12</v>
      </c>
    </row>
    <row r="13" spans="1:12" x14ac:dyDescent="0.25">
      <c r="A13">
        <v>3.5529700000000002</v>
      </c>
      <c r="B13">
        <v>-1.29593</v>
      </c>
      <c r="D13">
        <v>1</v>
      </c>
      <c r="E13" s="24" t="s">
        <v>42</v>
      </c>
    </row>
    <row r="14" spans="1:12" x14ac:dyDescent="0.25">
      <c r="A14">
        <v>3.9477500000000001</v>
      </c>
      <c r="B14">
        <v>-1.4100900000000001</v>
      </c>
      <c r="F14" t="s">
        <v>45</v>
      </c>
    </row>
    <row r="15" spans="1:12" x14ac:dyDescent="0.25">
      <c r="A15">
        <v>4.3425200000000004</v>
      </c>
      <c r="B15">
        <v>-1.51729</v>
      </c>
      <c r="D15">
        <v>2</v>
      </c>
      <c r="E15" t="s">
        <v>37</v>
      </c>
    </row>
    <row r="16" spans="1:12" x14ac:dyDescent="0.25">
      <c r="A16">
        <v>4.7373000000000003</v>
      </c>
      <c r="B16">
        <v>-1.3428100000000001</v>
      </c>
      <c r="D16">
        <v>3</v>
      </c>
      <c r="E16" t="s">
        <v>23</v>
      </c>
    </row>
    <row r="17" spans="1:6" x14ac:dyDescent="0.25">
      <c r="A17">
        <v>5.1320699999999997</v>
      </c>
      <c r="B17">
        <v>-1.35816</v>
      </c>
      <c r="F17" t="s">
        <v>40</v>
      </c>
    </row>
    <row r="18" spans="1:6" x14ac:dyDescent="0.25">
      <c r="A18">
        <v>5.5268499999999996</v>
      </c>
      <c r="B18">
        <v>-1.2388300000000001</v>
      </c>
      <c r="F18" t="s">
        <v>41</v>
      </c>
    </row>
    <row r="19" spans="1:6" x14ac:dyDescent="0.25">
      <c r="A19">
        <v>5.9216199999999999</v>
      </c>
      <c r="B19">
        <v>-1.0905</v>
      </c>
      <c r="D19">
        <v>4</v>
      </c>
      <c r="E19" t="s">
        <v>39</v>
      </c>
    </row>
    <row r="20" spans="1:6" x14ac:dyDescent="0.25">
      <c r="A20">
        <v>6.3163900000000002</v>
      </c>
      <c r="B20">
        <v>-1.0339</v>
      </c>
      <c r="F20" t="s">
        <v>8</v>
      </c>
    </row>
    <row r="21" spans="1:6" x14ac:dyDescent="0.25">
      <c r="A21">
        <v>6.7111700000000001</v>
      </c>
      <c r="B21">
        <v>-0.87501899999999999</v>
      </c>
      <c r="D21">
        <v>5</v>
      </c>
      <c r="E21" t="s">
        <v>38</v>
      </c>
    </row>
    <row r="22" spans="1:6" x14ac:dyDescent="0.25">
      <c r="A22">
        <v>7.1059400000000004</v>
      </c>
      <c r="B22">
        <v>-0.72111999999999998</v>
      </c>
      <c r="D22">
        <v>6</v>
      </c>
      <c r="E22" t="s">
        <v>36</v>
      </c>
    </row>
    <row r="23" spans="1:6" x14ac:dyDescent="0.25">
      <c r="A23">
        <v>7.5007200000000003</v>
      </c>
      <c r="B23">
        <v>-0.64301600000000003</v>
      </c>
      <c r="D23">
        <v>7</v>
      </c>
      <c r="E23" t="s">
        <v>34</v>
      </c>
    </row>
    <row r="24" spans="1:6" x14ac:dyDescent="0.25">
      <c r="A24">
        <v>7.8954899999999997</v>
      </c>
      <c r="B24">
        <v>-0.60480299999999998</v>
      </c>
      <c r="F24" t="s">
        <v>35</v>
      </c>
    </row>
    <row r="25" spans="1:6" x14ac:dyDescent="0.25">
      <c r="A25">
        <v>8.2902699999999996</v>
      </c>
      <c r="B25">
        <v>-0.64711099999999999</v>
      </c>
      <c r="D25">
        <v>8</v>
      </c>
      <c r="E25" t="s">
        <v>9</v>
      </c>
    </row>
    <row r="26" spans="1:6" x14ac:dyDescent="0.25">
      <c r="A26">
        <v>8.6850400000000008</v>
      </c>
      <c r="B26">
        <v>-0.63988</v>
      </c>
      <c r="F26" t="s">
        <v>32</v>
      </c>
    </row>
    <row r="27" spans="1:6" x14ac:dyDescent="0.25">
      <c r="A27">
        <v>9.0798199999999998</v>
      </c>
      <c r="B27">
        <v>-0.62774700000000005</v>
      </c>
      <c r="D27">
        <v>9</v>
      </c>
      <c r="E27" t="s">
        <v>33</v>
      </c>
    </row>
    <row r="28" spans="1:6" x14ac:dyDescent="0.25">
      <c r="A28">
        <v>9.4745899999999992</v>
      </c>
      <c r="B28">
        <v>-0.67788700000000002</v>
      </c>
      <c r="F28" t="s">
        <v>10</v>
      </c>
    </row>
    <row r="29" spans="1:6" x14ac:dyDescent="0.25">
      <c r="A29">
        <v>9.86937</v>
      </c>
      <c r="B29">
        <v>-0.68768499999999999</v>
      </c>
      <c r="D29">
        <v>10</v>
      </c>
      <c r="E29" t="s">
        <v>31</v>
      </c>
    </row>
    <row r="30" spans="1:6" x14ac:dyDescent="0.25">
      <c r="A30">
        <v>10.264099999999999</v>
      </c>
      <c r="B30">
        <v>-0.67860799999999999</v>
      </c>
      <c r="F30" t="s">
        <v>30</v>
      </c>
    </row>
    <row r="31" spans="1:6" x14ac:dyDescent="0.25">
      <c r="A31">
        <v>10.658899999999999</v>
      </c>
      <c r="B31">
        <v>-0.685025</v>
      </c>
      <c r="F31" t="s">
        <v>11</v>
      </c>
    </row>
    <row r="32" spans="1:6" x14ac:dyDescent="0.25">
      <c r="A32">
        <v>11.053699999999999</v>
      </c>
      <c r="B32">
        <v>-0.67802399999999996</v>
      </c>
    </row>
    <row r="33" spans="1:2" x14ac:dyDescent="0.25">
      <c r="A33">
        <v>11.448499999999999</v>
      </c>
      <c r="B33">
        <v>-0.66091</v>
      </c>
    </row>
    <row r="34" spans="1:2" x14ac:dyDescent="0.25">
      <c r="A34">
        <v>11.8432</v>
      </c>
      <c r="B34">
        <v>-0.71931199999999995</v>
      </c>
    </row>
    <row r="35" spans="1:2" x14ac:dyDescent="0.25">
      <c r="A35">
        <v>12.238</v>
      </c>
      <c r="B35">
        <v>-0.70106800000000002</v>
      </c>
    </row>
    <row r="36" spans="1:2" x14ac:dyDescent="0.25">
      <c r="A36">
        <v>12.6328</v>
      </c>
      <c r="B36">
        <v>-0.70300700000000005</v>
      </c>
    </row>
    <row r="37" spans="1:2" x14ac:dyDescent="0.25">
      <c r="A37">
        <v>13.0276</v>
      </c>
      <c r="B37">
        <v>-0.72070500000000004</v>
      </c>
    </row>
    <row r="38" spans="1:2" x14ac:dyDescent="0.25">
      <c r="A38">
        <v>13.4223</v>
      </c>
      <c r="B38">
        <v>-0.70920399999999995</v>
      </c>
    </row>
    <row r="39" spans="1:2" x14ac:dyDescent="0.25">
      <c r="A39">
        <v>13.8171</v>
      </c>
      <c r="B39">
        <v>-0.77640200000000004</v>
      </c>
    </row>
    <row r="40" spans="1:2" x14ac:dyDescent="0.25">
      <c r="A40">
        <v>14.2119</v>
      </c>
      <c r="B40">
        <v>-0.77102400000000004</v>
      </c>
    </row>
    <row r="41" spans="1:2" x14ac:dyDescent="0.25">
      <c r="A41">
        <v>14.6067</v>
      </c>
      <c r="B41">
        <v>-0.76731899999999997</v>
      </c>
    </row>
    <row r="42" spans="1:2" x14ac:dyDescent="0.25">
      <c r="A42">
        <v>15.0014</v>
      </c>
      <c r="B42">
        <v>-0.73445800000000006</v>
      </c>
    </row>
    <row r="43" spans="1:2" x14ac:dyDescent="0.25">
      <c r="A43">
        <v>15.3962</v>
      </c>
      <c r="B43">
        <v>-0.74280100000000004</v>
      </c>
    </row>
    <row r="44" spans="1:2" x14ac:dyDescent="0.25">
      <c r="A44">
        <v>15.791</v>
      </c>
      <c r="B44">
        <v>-0.74300200000000005</v>
      </c>
    </row>
    <row r="45" spans="1:2" x14ac:dyDescent="0.25">
      <c r="A45">
        <v>16.1858</v>
      </c>
      <c r="B45">
        <v>-0.81920400000000004</v>
      </c>
    </row>
    <row r="46" spans="1:2" x14ac:dyDescent="0.25">
      <c r="A46">
        <v>16.580500000000001</v>
      </c>
      <c r="B46">
        <v>-0.75685599999999997</v>
      </c>
    </row>
    <row r="47" spans="1:2" x14ac:dyDescent="0.25">
      <c r="A47">
        <v>16.975300000000001</v>
      </c>
      <c r="B47">
        <v>-0.79865799999999998</v>
      </c>
    </row>
    <row r="48" spans="1:2" x14ac:dyDescent="0.25">
      <c r="A48">
        <v>17.370100000000001</v>
      </c>
      <c r="B48">
        <v>-0.80781899999999995</v>
      </c>
    </row>
    <row r="49" spans="1:5" x14ac:dyDescent="0.25">
      <c r="A49">
        <v>17.764900000000001</v>
      </c>
      <c r="B49">
        <v>-0.83216999999999997</v>
      </c>
    </row>
    <row r="50" spans="1:5" x14ac:dyDescent="0.25">
      <c r="A50">
        <v>18.159600000000001</v>
      </c>
      <c r="B50">
        <v>-0.86956599999999995</v>
      </c>
    </row>
    <row r="51" spans="1:5" x14ac:dyDescent="0.25">
      <c r="A51">
        <v>18.554400000000001</v>
      </c>
      <c r="B51">
        <v>-0.87420500000000001</v>
      </c>
    </row>
    <row r="52" spans="1:5" x14ac:dyDescent="0.25">
      <c r="A52">
        <v>18.949200000000001</v>
      </c>
      <c r="B52">
        <v>-0.87534299999999998</v>
      </c>
    </row>
    <row r="53" spans="1:5" x14ac:dyDescent="0.25">
      <c r="A53">
        <v>19.344000000000001</v>
      </c>
      <c r="B53">
        <v>-0.85817600000000005</v>
      </c>
    </row>
    <row r="54" spans="1:5" x14ac:dyDescent="0.25">
      <c r="A54">
        <v>19.738700000000001</v>
      </c>
      <c r="B54">
        <v>-0.84732399999999997</v>
      </c>
    </row>
    <row r="55" spans="1:5" x14ac:dyDescent="0.25">
      <c r="A55">
        <v>20.133500000000002</v>
      </c>
      <c r="B55">
        <v>-0.81879500000000005</v>
      </c>
    </row>
    <row r="56" spans="1:5" x14ac:dyDescent="0.25">
      <c r="A56">
        <v>20.528300000000002</v>
      </c>
      <c r="B56">
        <v>-0.78376599999999996</v>
      </c>
    </row>
    <row r="57" spans="1:5" x14ac:dyDescent="0.25">
      <c r="A57">
        <v>20.923100000000002</v>
      </c>
      <c r="B57">
        <v>-0.75428700000000004</v>
      </c>
    </row>
    <row r="58" spans="1:5" x14ac:dyDescent="0.25">
      <c r="A58">
        <v>21.317799999999998</v>
      </c>
      <c r="B58">
        <v>-0.67933399999999999</v>
      </c>
      <c r="C58">
        <f>(A58*$C$2-$D$3)*COS($D$4)+$D$3</f>
        <v>21.380175142572305</v>
      </c>
      <c r="D58">
        <f>B58*$D$2</f>
        <v>-0.67434768844000004</v>
      </c>
      <c r="E58">
        <f t="shared" ref="E58:E114" si="0">SUM($H$3,$H$4*SQRT($H$1*$H$1-(C58-$H$2)*(C58-$H$2)))</f>
        <v>-0.7505023970873026</v>
      </c>
    </row>
    <row r="59" spans="1:5" x14ac:dyDescent="0.25">
      <c r="A59">
        <v>21.712599999999998</v>
      </c>
      <c r="B59">
        <v>-0.66912899999999997</v>
      </c>
      <c r="C59">
        <f>(A59*$C$2-$D$3)*COS($D$4)+$D$3</f>
        <v>21.776129259895377</v>
      </c>
      <c r="D59">
        <f t="shared" ref="D59:D121" si="1">B59*$D$2</f>
        <v>-0.66421759313999995</v>
      </c>
      <c r="E59">
        <f t="shared" si="0"/>
        <v>-0.74502256024470626</v>
      </c>
    </row>
    <row r="60" spans="1:5" x14ac:dyDescent="0.25">
      <c r="A60">
        <v>22.107399999999998</v>
      </c>
      <c r="B60">
        <v>-0.67193499999999995</v>
      </c>
      <c r="C60">
        <f t="shared" ref="C60:C121" si="2">(A60*$C$2-$D$3)*COS($D$4)+$D$3</f>
        <v>22.172083377218449</v>
      </c>
      <c r="D60">
        <f t="shared" si="1"/>
        <v>-0.66700299709999999</v>
      </c>
      <c r="E60">
        <f t="shared" si="0"/>
        <v>-0.7394089106926458</v>
      </c>
    </row>
    <row r="61" spans="1:5" x14ac:dyDescent="0.25">
      <c r="A61">
        <v>22.502199999999998</v>
      </c>
      <c r="B61">
        <v>-0.65015800000000001</v>
      </c>
      <c r="C61">
        <f t="shared" si="2"/>
        <v>22.568037494541521</v>
      </c>
      <c r="D61">
        <f t="shared" si="1"/>
        <v>-0.64538584028000001</v>
      </c>
      <c r="E61">
        <f t="shared" si="0"/>
        <v>-0.7336614465079947</v>
      </c>
    </row>
    <row r="62" spans="1:5" x14ac:dyDescent="0.25">
      <c r="A62">
        <v>22.896899999999999</v>
      </c>
      <c r="B62">
        <v>-0.60436299999999998</v>
      </c>
      <c r="C62">
        <f t="shared" si="2"/>
        <v>22.963891319534973</v>
      </c>
      <c r="D62">
        <f t="shared" si="1"/>
        <v>-0.59992697557999997</v>
      </c>
      <c r="E62">
        <f t="shared" si="0"/>
        <v>-0.72778167235105684</v>
      </c>
    </row>
    <row r="63" spans="1:5" x14ac:dyDescent="0.25">
      <c r="A63">
        <v>23.291699999999999</v>
      </c>
      <c r="B63">
        <v>-0.60800900000000002</v>
      </c>
      <c r="C63">
        <f t="shared" si="2"/>
        <v>23.359845436858045</v>
      </c>
      <c r="D63">
        <f t="shared" si="1"/>
        <v>-0.60354621393999996</v>
      </c>
      <c r="E63">
        <f t="shared" si="0"/>
        <v>-0.72176660684408489</v>
      </c>
    </row>
    <row r="64" spans="1:5" x14ac:dyDescent="0.25">
      <c r="A64">
        <v>23.686499999999999</v>
      </c>
      <c r="B64">
        <v>-0.55183499999999996</v>
      </c>
      <c r="C64">
        <f t="shared" si="2"/>
        <v>23.755799554181117</v>
      </c>
      <c r="D64">
        <f t="shared" si="1"/>
        <v>-0.54778453109999992</v>
      </c>
      <c r="E64">
        <f t="shared" si="0"/>
        <v>-0.71561772066092999</v>
      </c>
    </row>
    <row r="65" spans="1:5" x14ac:dyDescent="0.25">
      <c r="A65">
        <v>24.081299999999999</v>
      </c>
      <c r="B65">
        <v>-0.53184100000000001</v>
      </c>
      <c r="C65">
        <f t="shared" si="2"/>
        <v>24.151753671504185</v>
      </c>
      <c r="D65">
        <f t="shared" si="1"/>
        <v>-0.52793728705999998</v>
      </c>
      <c r="E65">
        <f t="shared" si="0"/>
        <v>-0.70933501169452029</v>
      </c>
    </row>
    <row r="66" spans="1:5" x14ac:dyDescent="0.25">
      <c r="A66">
        <v>24.475999999999999</v>
      </c>
      <c r="B66">
        <v>-0.55251300000000003</v>
      </c>
      <c r="C66">
        <f t="shared" si="2"/>
        <v>24.547607496497641</v>
      </c>
      <c r="D66">
        <f t="shared" si="1"/>
        <v>-0.54845755458000001</v>
      </c>
      <c r="E66">
        <f t="shared" si="0"/>
        <v>-0.70292011999868009</v>
      </c>
    </row>
    <row r="67" spans="1:5" x14ac:dyDescent="0.25">
      <c r="A67">
        <v>24.870799999999999</v>
      </c>
      <c r="B67">
        <v>-0.59006000000000003</v>
      </c>
      <c r="C67">
        <f t="shared" si="2"/>
        <v>24.943561613820712</v>
      </c>
      <c r="D67">
        <f t="shared" si="1"/>
        <v>-0.58572895960000004</v>
      </c>
      <c r="E67">
        <f t="shared" si="0"/>
        <v>-0.6963697928606507</v>
      </c>
    </row>
    <row r="68" spans="1:5" x14ac:dyDescent="0.25">
      <c r="A68">
        <v>25.265599999999999</v>
      </c>
      <c r="B68">
        <v>-0.56536500000000001</v>
      </c>
      <c r="C68">
        <f t="shared" si="2"/>
        <v>25.339515731143781</v>
      </c>
      <c r="D68">
        <f t="shared" si="1"/>
        <v>-0.56121522089999998</v>
      </c>
      <c r="E68">
        <f t="shared" si="0"/>
        <v>-0.68968563634484781</v>
      </c>
    </row>
    <row r="69" spans="1:5" x14ac:dyDescent="0.25">
      <c r="A69">
        <v>25.660399999999999</v>
      </c>
      <c r="B69">
        <v>-0.57637899999999997</v>
      </c>
      <c r="C69">
        <f t="shared" si="2"/>
        <v>25.735469848466852</v>
      </c>
      <c r="D69">
        <f t="shared" si="1"/>
        <v>-0.57214837813999997</v>
      </c>
      <c r="E69">
        <f t="shared" si="0"/>
        <v>-0.68286764816139112</v>
      </c>
    </row>
    <row r="70" spans="1:5" x14ac:dyDescent="0.25">
      <c r="A70">
        <v>26.055099999999999</v>
      </c>
      <c r="B70">
        <v>-0.60561299999999996</v>
      </c>
      <c r="C70">
        <f t="shared" si="2"/>
        <v>26.131323673460312</v>
      </c>
      <c r="D70">
        <f t="shared" si="1"/>
        <v>-0.60116780057999997</v>
      </c>
      <c r="E70">
        <f t="shared" si="0"/>
        <v>-0.67591760376626553</v>
      </c>
    </row>
    <row r="71" spans="1:5" x14ac:dyDescent="0.25">
      <c r="A71">
        <v>26.4499</v>
      </c>
      <c r="B71">
        <v>-0.56942999999999999</v>
      </c>
      <c r="C71">
        <f t="shared" si="2"/>
        <v>26.52727779078338</v>
      </c>
      <c r="D71">
        <f t="shared" si="1"/>
        <v>-0.56525038380000003</v>
      </c>
      <c r="E71">
        <f t="shared" si="0"/>
        <v>-0.66883197909351111</v>
      </c>
    </row>
    <row r="72" spans="1:5" x14ac:dyDescent="0.25">
      <c r="A72">
        <v>26.8447</v>
      </c>
      <c r="B72">
        <v>-0.58856900000000001</v>
      </c>
      <c r="C72">
        <f t="shared" si="2"/>
        <v>26.923231908106448</v>
      </c>
      <c r="D72">
        <f t="shared" si="1"/>
        <v>-0.58424890354000003</v>
      </c>
      <c r="E72">
        <f t="shared" si="0"/>
        <v>-0.66161251560765777</v>
      </c>
    </row>
    <row r="73" spans="1:5" x14ac:dyDescent="0.25">
      <c r="A73">
        <v>27.2395</v>
      </c>
      <c r="B73">
        <v>-0.59219500000000003</v>
      </c>
      <c r="C73">
        <f t="shared" si="2"/>
        <v>27.31918602542952</v>
      </c>
      <c r="D73">
        <f t="shared" si="1"/>
        <v>-0.58784828870000005</v>
      </c>
      <c r="E73">
        <f t="shared" si="0"/>
        <v>-0.65425921083487992</v>
      </c>
    </row>
    <row r="74" spans="1:5" x14ac:dyDescent="0.25">
      <c r="A74">
        <v>27.6342</v>
      </c>
      <c r="B74">
        <v>-0.57020800000000005</v>
      </c>
      <c r="C74">
        <f t="shared" si="2"/>
        <v>27.715039850422976</v>
      </c>
      <c r="D74">
        <f t="shared" si="1"/>
        <v>-0.56602267328</v>
      </c>
      <c r="E74">
        <f t="shared" si="0"/>
        <v>-0.6467739756433275</v>
      </c>
    </row>
    <row r="75" spans="1:5" x14ac:dyDescent="0.25">
      <c r="A75">
        <v>28.029</v>
      </c>
      <c r="B75">
        <v>-0.54040600000000005</v>
      </c>
      <c r="C75">
        <f t="shared" si="2"/>
        <v>28.110993967746047</v>
      </c>
      <c r="D75">
        <f t="shared" si="1"/>
        <v>-0.53643941996</v>
      </c>
      <c r="E75">
        <f t="shared" si="0"/>
        <v>-0.63915301459451257</v>
      </c>
    </row>
    <row r="76" spans="1:5" x14ac:dyDescent="0.25">
      <c r="A76">
        <v>28.4238</v>
      </c>
      <c r="B76">
        <v>-0.57679599999999998</v>
      </c>
      <c r="C76">
        <f t="shared" si="2"/>
        <v>28.506948085069119</v>
      </c>
      <c r="D76">
        <f t="shared" si="1"/>
        <v>-0.57256231735999996</v>
      </c>
      <c r="E76">
        <f t="shared" si="0"/>
        <v>-0.63139820456262896</v>
      </c>
    </row>
    <row r="77" spans="1:5" x14ac:dyDescent="0.25">
      <c r="A77">
        <v>28.8185</v>
      </c>
      <c r="B77">
        <v>-0.63533399999999995</v>
      </c>
      <c r="C77">
        <f t="shared" si="2"/>
        <v>28.902801910062571</v>
      </c>
      <c r="D77">
        <f t="shared" si="1"/>
        <v>-0.63067064843999998</v>
      </c>
      <c r="E77">
        <f t="shared" si="0"/>
        <v>-0.62351155797909996</v>
      </c>
    </row>
    <row r="78" spans="1:5" x14ac:dyDescent="0.25">
      <c r="A78">
        <v>29.2133</v>
      </c>
      <c r="B78">
        <v>-0.67396500000000004</v>
      </c>
      <c r="C78">
        <f t="shared" si="2"/>
        <v>29.298756027385643</v>
      </c>
      <c r="D78">
        <f t="shared" si="1"/>
        <v>-0.66901809690000003</v>
      </c>
      <c r="E78">
        <f t="shared" si="0"/>
        <v>-0.61548907586711721</v>
      </c>
    </row>
    <row r="79" spans="1:5" x14ac:dyDescent="0.25">
      <c r="A79">
        <v>29.6081</v>
      </c>
      <c r="B79">
        <v>-0.65568700000000002</v>
      </c>
      <c r="C79">
        <f t="shared" si="2"/>
        <v>29.694710144708715</v>
      </c>
      <c r="D79">
        <f t="shared" si="1"/>
        <v>-0.65087425742000005</v>
      </c>
      <c r="E79">
        <f t="shared" si="0"/>
        <v>-0.60733273666255627</v>
      </c>
    </row>
    <row r="80" spans="1:5" x14ac:dyDescent="0.25">
      <c r="A80">
        <v>30.0029</v>
      </c>
      <c r="B80">
        <v>-0.58078099999999999</v>
      </c>
      <c r="C80">
        <f t="shared" si="2"/>
        <v>30.090664262031787</v>
      </c>
      <c r="D80">
        <f t="shared" si="1"/>
        <v>-0.57651806746000001</v>
      </c>
      <c r="E80">
        <f t="shared" si="0"/>
        <v>-0.59904253756963044</v>
      </c>
    </row>
    <row r="81" spans="1:5" x14ac:dyDescent="0.25">
      <c r="A81">
        <v>30.397600000000001</v>
      </c>
      <c r="B81">
        <v>-0.56776800000000005</v>
      </c>
      <c r="C81">
        <f t="shared" si="2"/>
        <v>30.486518087025239</v>
      </c>
      <c r="D81">
        <f t="shared" si="1"/>
        <v>-0.56360058288000003</v>
      </c>
      <c r="E81">
        <f t="shared" si="0"/>
        <v>-0.59062062645080005</v>
      </c>
    </row>
    <row r="82" spans="1:5" x14ac:dyDescent="0.25">
      <c r="A82">
        <v>30.792400000000001</v>
      </c>
      <c r="B82">
        <v>-0.54975200000000002</v>
      </c>
      <c r="C82">
        <f t="shared" si="2"/>
        <v>30.882472204348311</v>
      </c>
      <c r="D82">
        <f t="shared" si="1"/>
        <v>-0.54571682032000002</v>
      </c>
      <c r="E82">
        <f t="shared" si="0"/>
        <v>-0.58206273291966681</v>
      </c>
    </row>
    <row r="83" spans="1:5" x14ac:dyDescent="0.25">
      <c r="A83">
        <v>31.187200000000001</v>
      </c>
      <c r="B83">
        <v>-0.598468</v>
      </c>
      <c r="C83">
        <f t="shared" si="2"/>
        <v>31.278426321671382</v>
      </c>
      <c r="D83">
        <f t="shared" si="1"/>
        <v>-0.59407524487999996</v>
      </c>
      <c r="E83">
        <f t="shared" si="0"/>
        <v>-0.57337097083927802</v>
      </c>
    </row>
    <row r="84" spans="1:5" x14ac:dyDescent="0.25">
      <c r="A84">
        <v>31.582000000000001</v>
      </c>
      <c r="B84">
        <v>-0.54335100000000003</v>
      </c>
      <c r="C84">
        <f t="shared" si="2"/>
        <v>31.674380438994451</v>
      </c>
      <c r="D84">
        <f t="shared" si="1"/>
        <v>-0.53936280366</v>
      </c>
      <c r="E84">
        <f t="shared" si="0"/>
        <v>-0.56454533723035638</v>
      </c>
    </row>
    <row r="85" spans="1:5" x14ac:dyDescent="0.25">
      <c r="A85">
        <v>31.976700000000001</v>
      </c>
      <c r="B85">
        <v>-0.51705100000000004</v>
      </c>
      <c r="C85">
        <f t="shared" si="2"/>
        <v>32.070234263987906</v>
      </c>
      <c r="D85">
        <f t="shared" si="1"/>
        <v>-0.51325584566000004</v>
      </c>
      <c r="E85">
        <f t="shared" si="0"/>
        <v>-0.55558811539776798</v>
      </c>
    </row>
    <row r="86" spans="1:5" x14ac:dyDescent="0.25">
      <c r="A86">
        <v>32.371499999999997</v>
      </c>
      <c r="B86">
        <v>-0.496002</v>
      </c>
      <c r="C86">
        <f t="shared" si="2"/>
        <v>32.466188381310971</v>
      </c>
      <c r="D86">
        <f t="shared" si="1"/>
        <v>-0.49236134531999998</v>
      </c>
      <c r="E86">
        <f t="shared" si="0"/>
        <v>-0.54649476352165038</v>
      </c>
    </row>
    <row r="87" spans="1:5" x14ac:dyDescent="0.25">
      <c r="A87">
        <v>32.766300000000001</v>
      </c>
      <c r="B87">
        <v>-0.48002800000000001</v>
      </c>
      <c r="C87">
        <f t="shared" si="2"/>
        <v>32.86214249863405</v>
      </c>
      <c r="D87">
        <f t="shared" si="1"/>
        <v>-0.47650459447999999</v>
      </c>
      <c r="E87">
        <f t="shared" si="0"/>
        <v>-0.53726753090450075</v>
      </c>
    </row>
    <row r="88" spans="1:5" x14ac:dyDescent="0.25">
      <c r="A88">
        <v>33.161099999999998</v>
      </c>
      <c r="B88">
        <v>-0.48173500000000002</v>
      </c>
      <c r="C88">
        <f t="shared" si="2"/>
        <v>33.258096615957115</v>
      </c>
      <c r="D88">
        <f t="shared" si="1"/>
        <v>-0.47819906510000004</v>
      </c>
      <c r="E88">
        <f t="shared" si="0"/>
        <v>-0.52790641438309649</v>
      </c>
    </row>
    <row r="89" spans="1:5" x14ac:dyDescent="0.25">
      <c r="A89">
        <v>33.555799999999998</v>
      </c>
      <c r="B89">
        <v>-0.47930899999999999</v>
      </c>
      <c r="C89">
        <f t="shared" si="2"/>
        <v>33.653950440950574</v>
      </c>
      <c r="D89">
        <f t="shared" si="1"/>
        <v>-0.47579087193999997</v>
      </c>
      <c r="E89">
        <f t="shared" si="0"/>
        <v>-0.51841383271721497</v>
      </c>
    </row>
    <row r="90" spans="1:5" x14ac:dyDescent="0.25">
      <c r="A90">
        <v>33.950600000000001</v>
      </c>
      <c r="B90">
        <v>-0.45826699999999998</v>
      </c>
      <c r="C90">
        <f t="shared" si="2"/>
        <v>34.049904558273653</v>
      </c>
      <c r="D90">
        <f t="shared" si="1"/>
        <v>-0.45490332021999996</v>
      </c>
      <c r="E90">
        <f t="shared" si="0"/>
        <v>-0.50878497262829114</v>
      </c>
    </row>
    <row r="91" spans="1:5" x14ac:dyDescent="0.25">
      <c r="A91">
        <v>34.345399999999998</v>
      </c>
      <c r="B91">
        <v>-0.45893699999999998</v>
      </c>
      <c r="C91">
        <f t="shared" si="2"/>
        <v>34.445858675596718</v>
      </c>
      <c r="D91">
        <f t="shared" si="1"/>
        <v>-0.45556840241999996</v>
      </c>
      <c r="E91">
        <f t="shared" si="0"/>
        <v>-0.49902221887123233</v>
      </c>
    </row>
    <row r="92" spans="1:5" x14ac:dyDescent="0.25">
      <c r="A92">
        <v>34.740200000000002</v>
      </c>
      <c r="B92">
        <v>-0.433618</v>
      </c>
      <c r="C92">
        <f t="shared" si="2"/>
        <v>34.841812792919782</v>
      </c>
      <c r="D92">
        <f t="shared" si="1"/>
        <v>-0.43043524387999998</v>
      </c>
      <c r="E92">
        <f t="shared" si="0"/>
        <v>-0.48912556809818852</v>
      </c>
    </row>
    <row r="93" spans="1:5" x14ac:dyDescent="0.25">
      <c r="A93">
        <v>35.134900000000002</v>
      </c>
      <c r="B93">
        <v>-0.39500999999999997</v>
      </c>
      <c r="C93">
        <f t="shared" si="2"/>
        <v>35.237666617913241</v>
      </c>
      <c r="D93">
        <f t="shared" si="1"/>
        <v>-0.39211062659999996</v>
      </c>
      <c r="E93">
        <f t="shared" si="0"/>
        <v>-0.47909757453703605</v>
      </c>
    </row>
    <row r="94" spans="1:5" x14ac:dyDescent="0.25">
      <c r="A94">
        <v>35.529699999999998</v>
      </c>
      <c r="B94">
        <v>-0.430035</v>
      </c>
      <c r="C94">
        <f t="shared" si="2"/>
        <v>35.633620735236306</v>
      </c>
      <c r="D94">
        <f t="shared" si="1"/>
        <v>-0.42687854310000001</v>
      </c>
      <c r="E94">
        <f t="shared" si="0"/>
        <v>-0.46893315342458664</v>
      </c>
    </row>
    <row r="95" spans="1:5" x14ac:dyDescent="0.25">
      <c r="A95">
        <v>35.924500000000002</v>
      </c>
      <c r="B95">
        <v>-0.48492299999999999</v>
      </c>
      <c r="C95">
        <f t="shared" si="2"/>
        <v>36.029574852559385</v>
      </c>
      <c r="D95">
        <f t="shared" si="1"/>
        <v>-0.48136366518000001</v>
      </c>
      <c r="E95">
        <f t="shared" si="0"/>
        <v>-0.4586348249799812</v>
      </c>
    </row>
    <row r="96" spans="1:5" x14ac:dyDescent="0.25">
      <c r="A96">
        <v>36.319299999999998</v>
      </c>
      <c r="B96">
        <v>-0.442326</v>
      </c>
      <c r="C96">
        <f t="shared" si="2"/>
        <v>36.42552896988245</v>
      </c>
      <c r="D96">
        <f t="shared" si="1"/>
        <v>-0.43907932715999998</v>
      </c>
      <c r="E96">
        <f t="shared" si="0"/>
        <v>-0.44820258567187921</v>
      </c>
    </row>
    <row r="97" spans="1:5" x14ac:dyDescent="0.25">
      <c r="A97">
        <v>36.713999999999999</v>
      </c>
      <c r="B97">
        <v>-0.41853000000000001</v>
      </c>
      <c r="C97">
        <f t="shared" si="2"/>
        <v>36.821382794875916</v>
      </c>
      <c r="D97">
        <f t="shared" si="1"/>
        <v>-0.41545798979999998</v>
      </c>
      <c r="E97">
        <f t="shared" si="0"/>
        <v>-0.43763912520944359</v>
      </c>
    </row>
    <row r="98" spans="1:5" x14ac:dyDescent="0.25">
      <c r="A98">
        <v>37.108800000000002</v>
      </c>
      <c r="B98">
        <v>-0.35993199999999997</v>
      </c>
      <c r="C98">
        <f t="shared" si="2"/>
        <v>37.217336912198981</v>
      </c>
      <c r="D98">
        <f t="shared" si="1"/>
        <v>-0.35729009911999998</v>
      </c>
      <c r="E98">
        <f t="shared" si="0"/>
        <v>-0.42693908731757801</v>
      </c>
    </row>
    <row r="99" spans="1:5" x14ac:dyDescent="0.25">
      <c r="A99">
        <v>37.503599999999999</v>
      </c>
      <c r="B99">
        <v>-0.34487899999999999</v>
      </c>
      <c r="C99">
        <f t="shared" si="2"/>
        <v>37.613291029522046</v>
      </c>
      <c r="D99">
        <f t="shared" si="1"/>
        <v>-0.34234758813999999</v>
      </c>
      <c r="E99">
        <f t="shared" si="0"/>
        <v>-0.41610512769307206</v>
      </c>
    </row>
    <row r="100" spans="1:5" x14ac:dyDescent="0.25">
      <c r="A100">
        <v>37.898400000000002</v>
      </c>
      <c r="B100">
        <v>-0.34853000000000001</v>
      </c>
      <c r="C100">
        <f t="shared" si="2"/>
        <v>38.009245146845124</v>
      </c>
      <c r="D100">
        <f t="shared" si="1"/>
        <v>-0.34597178979999998</v>
      </c>
      <c r="E100">
        <f t="shared" si="0"/>
        <v>-0.40513724262086726</v>
      </c>
    </row>
    <row r="101" spans="1:5" x14ac:dyDescent="0.25">
      <c r="A101">
        <v>38.293100000000003</v>
      </c>
      <c r="B101">
        <v>-0.39492699999999997</v>
      </c>
      <c r="C101">
        <f t="shared" si="2"/>
        <v>38.405098971838584</v>
      </c>
      <c r="D101">
        <f t="shared" si="1"/>
        <v>-0.39202823581999996</v>
      </c>
      <c r="E101">
        <f t="shared" si="0"/>
        <v>-0.39403825730641984</v>
      </c>
    </row>
    <row r="102" spans="1:5" x14ac:dyDescent="0.25">
      <c r="A102">
        <v>38.687899999999999</v>
      </c>
      <c r="B102">
        <v>-0.376031</v>
      </c>
      <c r="C102">
        <f t="shared" si="2"/>
        <v>38.801053089161648</v>
      </c>
      <c r="D102">
        <f t="shared" si="1"/>
        <v>-0.37327093245999998</v>
      </c>
      <c r="E102">
        <f t="shared" si="0"/>
        <v>-0.3828025439324847</v>
      </c>
    </row>
    <row r="103" spans="1:5" x14ac:dyDescent="0.25">
      <c r="A103">
        <v>39.082700000000003</v>
      </c>
      <c r="B103">
        <v>-0.38608100000000001</v>
      </c>
      <c r="C103">
        <f t="shared" si="2"/>
        <v>39.197007206484727</v>
      </c>
      <c r="D103">
        <f t="shared" si="1"/>
        <v>-0.38324716545999998</v>
      </c>
      <c r="E103">
        <f t="shared" si="0"/>
        <v>-0.37143289368896149</v>
      </c>
    </row>
    <row r="104" spans="1:5" x14ac:dyDescent="0.25">
      <c r="A104">
        <v>39.477499999999999</v>
      </c>
      <c r="B104">
        <v>-0.37493599999999999</v>
      </c>
      <c r="C104">
        <f t="shared" si="2"/>
        <v>39.592961323807792</v>
      </c>
      <c r="D104">
        <f t="shared" si="1"/>
        <v>-0.37218396976000001</v>
      </c>
      <c r="E104">
        <f t="shared" si="0"/>
        <v>-0.3599293026761643</v>
      </c>
    </row>
    <row r="105" spans="1:5" x14ac:dyDescent="0.25">
      <c r="A105">
        <v>39.872199999999999</v>
      </c>
      <c r="B105">
        <v>-0.36404300000000001</v>
      </c>
      <c r="C105">
        <f t="shared" si="2"/>
        <v>39.988815148801237</v>
      </c>
      <c r="D105">
        <f t="shared" si="1"/>
        <v>-0.36137092438000001</v>
      </c>
      <c r="E105">
        <f t="shared" si="0"/>
        <v>-0.34829473161175883</v>
      </c>
    </row>
    <row r="106" spans="1:5" x14ac:dyDescent="0.25">
      <c r="A106">
        <v>40.267000000000003</v>
      </c>
      <c r="B106">
        <v>-0.36393900000000001</v>
      </c>
      <c r="C106">
        <f t="shared" si="2"/>
        <v>40.384769266124316</v>
      </c>
      <c r="D106">
        <f t="shared" si="1"/>
        <v>-0.36126768774000001</v>
      </c>
      <c r="E106">
        <f t="shared" si="0"/>
        <v>-0.3365232811054284</v>
      </c>
    </row>
    <row r="107" spans="1:5" x14ac:dyDescent="0.25">
      <c r="A107">
        <v>40.661799999999999</v>
      </c>
      <c r="B107">
        <v>-0.33701300000000001</v>
      </c>
      <c r="C107">
        <f t="shared" si="2"/>
        <v>40.780723383447381</v>
      </c>
      <c r="D107">
        <f t="shared" si="1"/>
        <v>-0.33453932458000002</v>
      </c>
      <c r="E107">
        <f t="shared" si="0"/>
        <v>-0.32461787785496199</v>
      </c>
    </row>
    <row r="108" spans="1:5" x14ac:dyDescent="0.25">
      <c r="A108">
        <v>41.056600000000003</v>
      </c>
      <c r="B108">
        <v>-0.260017</v>
      </c>
      <c r="C108">
        <f t="shared" si="2"/>
        <v>41.176677500770452</v>
      </c>
      <c r="D108">
        <f t="shared" si="1"/>
        <v>-0.25810847522000002</v>
      </c>
      <c r="E108">
        <f t="shared" si="0"/>
        <v>-0.31257851777627366</v>
      </c>
    </row>
    <row r="109" spans="1:5" x14ac:dyDescent="0.25">
      <c r="A109">
        <v>41.451300000000003</v>
      </c>
      <c r="B109">
        <v>-0.24851599999999999</v>
      </c>
      <c r="C109">
        <f t="shared" si="2"/>
        <v>41.572531325763919</v>
      </c>
      <c r="D109">
        <f t="shared" si="1"/>
        <v>-0.24669189255999999</v>
      </c>
      <c r="E109">
        <f t="shared" si="0"/>
        <v>-0.30040829711560946</v>
      </c>
    </row>
    <row r="110" spans="1:5" x14ac:dyDescent="0.25">
      <c r="A110">
        <v>41.8461</v>
      </c>
      <c r="B110">
        <v>-0.243009</v>
      </c>
      <c r="C110">
        <f t="shared" si="2"/>
        <v>41.96848544308699</v>
      </c>
      <c r="D110">
        <f t="shared" si="1"/>
        <v>-0.24122531393999999</v>
      </c>
      <c r="E110">
        <f t="shared" si="0"/>
        <v>-0.28810104487638455</v>
      </c>
    </row>
    <row r="111" spans="1:5" x14ac:dyDescent="0.25">
      <c r="A111">
        <v>42.240900000000003</v>
      </c>
      <c r="B111">
        <v>-0.157333</v>
      </c>
      <c r="C111">
        <f t="shared" si="2"/>
        <v>42.364439560410062</v>
      </c>
      <c r="D111">
        <f t="shared" si="1"/>
        <v>-0.15617817578000001</v>
      </c>
      <c r="E111">
        <f t="shared" si="0"/>
        <v>-0.27565982328133032</v>
      </c>
    </row>
    <row r="112" spans="1:5" x14ac:dyDescent="0.25">
      <c r="A112">
        <v>42.6357</v>
      </c>
      <c r="B112">
        <v>-0.14419399999999999</v>
      </c>
      <c r="C112">
        <f t="shared" si="2"/>
        <v>42.76039367773312</v>
      </c>
      <c r="D112">
        <f t="shared" si="1"/>
        <v>-0.14313561604</v>
      </c>
      <c r="E112">
        <f t="shared" si="0"/>
        <v>-0.26308462806105126</v>
      </c>
    </row>
    <row r="113" spans="1:5" x14ac:dyDescent="0.25">
      <c r="A113">
        <v>43.0304</v>
      </c>
      <c r="B113">
        <v>-0.19225900000000001</v>
      </c>
      <c r="C113">
        <f t="shared" si="2"/>
        <v>43.156247502726586</v>
      </c>
      <c r="D113">
        <f t="shared" si="1"/>
        <v>-0.19084781894</v>
      </c>
      <c r="E113">
        <f t="shared" si="0"/>
        <v>-0.25037869100697208</v>
      </c>
    </row>
    <row r="114" spans="1:5" x14ac:dyDescent="0.25">
      <c r="A114">
        <v>43.425199999999997</v>
      </c>
      <c r="B114">
        <v>-0.236432</v>
      </c>
      <c r="C114">
        <f t="shared" si="2"/>
        <v>43.552201620049644</v>
      </c>
      <c r="D114">
        <f t="shared" si="1"/>
        <v>-0.23469658911999999</v>
      </c>
      <c r="E114">
        <f t="shared" si="0"/>
        <v>-0.23753556948349797</v>
      </c>
    </row>
    <row r="115" spans="1:5" x14ac:dyDescent="0.25">
      <c r="A115">
        <v>43.82</v>
      </c>
      <c r="B115">
        <v>-0.267013</v>
      </c>
      <c r="C115">
        <f t="shared" si="2"/>
        <v>43.948155737372716</v>
      </c>
      <c r="D115">
        <f t="shared" si="1"/>
        <v>-0.26505312458000002</v>
      </c>
      <c r="E115">
        <f>SUM($H$3,$H$4*SQRT($H$1*$H$1-(C115-$H$2)*(C115-$H$2)))</f>
        <v>-0.22455846125330936</v>
      </c>
    </row>
    <row r="116" spans="1:5" x14ac:dyDescent="0.25">
      <c r="A116">
        <v>44.214799999999997</v>
      </c>
      <c r="B116">
        <v>-0.34395999999999999</v>
      </c>
      <c r="C116">
        <f t="shared" si="2"/>
        <v>44.344109854695787</v>
      </c>
      <c r="D116">
        <f t="shared" si="1"/>
        <v>-0.3414353336</v>
      </c>
      <c r="E116">
        <f t="shared" ref="E116:E179" si="3">SUM($H$3,$H$4*SQRT($H$1*$H$1-(C116-$H$2)*(C116-$H$2)))</f>
        <v>-0.21144736186329283</v>
      </c>
    </row>
    <row r="117" spans="1:5" x14ac:dyDescent="0.25">
      <c r="A117">
        <v>44.609499999999997</v>
      </c>
      <c r="B117">
        <v>-0.35768299999999997</v>
      </c>
      <c r="C117">
        <f t="shared" si="2"/>
        <v>44.739963679689254</v>
      </c>
      <c r="D117">
        <f t="shared" si="1"/>
        <v>-0.35505760677999998</v>
      </c>
      <c r="E117">
        <f t="shared" si="3"/>
        <v>-0.19820563866710472</v>
      </c>
    </row>
    <row r="118" spans="1:5" x14ac:dyDescent="0.25">
      <c r="A118">
        <v>45.004300000000001</v>
      </c>
      <c r="B118">
        <v>-0.32330199999999998</v>
      </c>
      <c r="C118">
        <f t="shared" si="2"/>
        <v>45.135917797012311</v>
      </c>
      <c r="D118">
        <f t="shared" si="1"/>
        <v>-0.32092896331999998</v>
      </c>
      <c r="E118">
        <f t="shared" si="3"/>
        <v>-0.18482657735421526</v>
      </c>
    </row>
    <row r="119" spans="1:5" x14ac:dyDescent="0.25">
      <c r="A119">
        <v>45.399099999999997</v>
      </c>
      <c r="B119">
        <v>-0.26402500000000001</v>
      </c>
      <c r="C119">
        <f t="shared" si="2"/>
        <v>45.531871914335383</v>
      </c>
      <c r="D119">
        <f t="shared" si="1"/>
        <v>-0.26208705650000003</v>
      </c>
      <c r="E119">
        <f t="shared" si="3"/>
        <v>-0.17131351124544381</v>
      </c>
    </row>
    <row r="120" spans="1:5" x14ac:dyDescent="0.25">
      <c r="A120">
        <v>45.793900000000001</v>
      </c>
      <c r="B120">
        <v>-0.177759</v>
      </c>
      <c r="C120">
        <f t="shared" si="2"/>
        <v>45.927826031658469</v>
      </c>
      <c r="D120">
        <f t="shared" si="1"/>
        <v>-0.17645424894</v>
      </c>
      <c r="E120">
        <f t="shared" si="3"/>
        <v>-0.15766643570282213</v>
      </c>
    </row>
    <row r="121" spans="1:5" x14ac:dyDescent="0.25">
      <c r="A121">
        <v>46.188600000000001</v>
      </c>
      <c r="B121">
        <v>-0.117547</v>
      </c>
      <c r="C121">
        <f t="shared" si="2"/>
        <v>46.323679856651921</v>
      </c>
      <c r="D121">
        <f t="shared" si="1"/>
        <v>-0.11668420502</v>
      </c>
      <c r="E121">
        <f t="shared" si="3"/>
        <v>-0.14388885366133763</v>
      </c>
    </row>
    <row r="122" spans="1:5" x14ac:dyDescent="0.25">
      <c r="A122">
        <v>46.583399999999997</v>
      </c>
      <c r="B122">
        <v>-2.4993700000000001E-2</v>
      </c>
      <c r="C122">
        <f t="shared" ref="C122:C185" si="4">(A122*$C$2-$D$3)*COS($D$4)+$D$3</f>
        <v>46.719633973974979</v>
      </c>
      <c r="D122">
        <f t="shared" ref="D122:D185" si="5">B122*$D$2</f>
        <v>-2.4810246242000001E-2</v>
      </c>
      <c r="E122">
        <f t="shared" si="3"/>
        <v>-0.12997377909869101</v>
      </c>
    </row>
    <row r="123" spans="1:5" x14ac:dyDescent="0.25">
      <c r="A123">
        <v>46.978200000000001</v>
      </c>
      <c r="B123">
        <v>-2.7308800000000001E-2</v>
      </c>
      <c r="C123">
        <f t="shared" si="4"/>
        <v>47.115588091298051</v>
      </c>
      <c r="D123">
        <f t="shared" si="5"/>
        <v>-2.7108353408E-2</v>
      </c>
      <c r="E123">
        <f t="shared" si="3"/>
        <v>-0.11592468091157571</v>
      </c>
    </row>
    <row r="124" spans="1:5" x14ac:dyDescent="0.25">
      <c r="A124">
        <v>47.372999999999998</v>
      </c>
      <c r="B124">
        <v>-4.3176100000000002E-2</v>
      </c>
      <c r="C124">
        <f t="shared" si="4"/>
        <v>47.511542208621137</v>
      </c>
      <c r="D124">
        <f t="shared" si="5"/>
        <v>-4.2859187425999999E-2</v>
      </c>
      <c r="E124">
        <f t="shared" si="3"/>
        <v>-0.10174155427762344</v>
      </c>
    </row>
    <row r="125" spans="1:5" x14ac:dyDescent="0.25">
      <c r="A125">
        <v>47.767699999999998</v>
      </c>
      <c r="B125">
        <v>-9.9228999999999998E-2</v>
      </c>
      <c r="C125">
        <f t="shared" si="4"/>
        <v>47.907396033614575</v>
      </c>
      <c r="D125">
        <f t="shared" si="5"/>
        <v>-9.8500659140000002E-2</v>
      </c>
      <c r="E125">
        <f t="shared" si="3"/>
        <v>-8.7428037732024677E-2</v>
      </c>
    </row>
    <row r="126" spans="1:5" x14ac:dyDescent="0.25">
      <c r="A126">
        <v>48.162500000000001</v>
      </c>
      <c r="B126">
        <v>-0.165853</v>
      </c>
      <c r="C126">
        <f t="shared" si="4"/>
        <v>48.303350150937646</v>
      </c>
      <c r="D126">
        <f t="shared" si="5"/>
        <v>-0.16463563898</v>
      </c>
      <c r="E126">
        <f t="shared" si="3"/>
        <v>-7.2976873501602313E-2</v>
      </c>
    </row>
    <row r="127" spans="1:5" x14ac:dyDescent="0.25">
      <c r="A127">
        <v>48.557299999999998</v>
      </c>
      <c r="B127">
        <v>-0.23128099999999999</v>
      </c>
      <c r="C127">
        <f t="shared" si="4"/>
        <v>48.699304268260718</v>
      </c>
      <c r="D127">
        <f t="shared" si="5"/>
        <v>-0.22958339745999998</v>
      </c>
      <c r="E127">
        <f t="shared" si="3"/>
        <v>-5.8391666078932758E-2</v>
      </c>
    </row>
    <row r="128" spans="1:5" x14ac:dyDescent="0.25">
      <c r="A128">
        <v>48.952100000000002</v>
      </c>
      <c r="B128">
        <v>-0.22565399999999999</v>
      </c>
      <c r="C128">
        <f t="shared" si="4"/>
        <v>49.095258385583804</v>
      </c>
      <c r="D128">
        <f t="shared" si="5"/>
        <v>-0.22399769963999999</v>
      </c>
      <c r="E128">
        <f t="shared" si="3"/>
        <v>-4.3672410456338184E-2</v>
      </c>
    </row>
    <row r="129" spans="1:5" x14ac:dyDescent="0.25">
      <c r="A129">
        <v>49.346800000000002</v>
      </c>
      <c r="B129">
        <v>-0.19967299999999999</v>
      </c>
      <c r="C129">
        <f t="shared" si="4"/>
        <v>49.491112210577256</v>
      </c>
      <c r="D129">
        <f t="shared" si="5"/>
        <v>-0.19820740017999999</v>
      </c>
      <c r="E129">
        <f t="shared" si="3"/>
        <v>-2.8822880788993643E-2</v>
      </c>
    </row>
    <row r="130" spans="1:5" x14ac:dyDescent="0.25">
      <c r="A130">
        <v>49.741599999999998</v>
      </c>
      <c r="B130">
        <v>-0.14565800000000001</v>
      </c>
      <c r="C130">
        <f t="shared" si="4"/>
        <v>49.887066327900314</v>
      </c>
      <c r="D130">
        <f t="shared" si="5"/>
        <v>-0.14458887028</v>
      </c>
      <c r="E130">
        <f t="shared" si="3"/>
        <v>-1.3835547513735946E-2</v>
      </c>
    </row>
    <row r="131" spans="1:5" x14ac:dyDescent="0.25">
      <c r="A131" s="13">
        <v>50.136400000000002</v>
      </c>
      <c r="B131" s="13">
        <v>-5.4906499999999997E-2</v>
      </c>
      <c r="C131">
        <f t="shared" si="4"/>
        <v>50.2830204452234</v>
      </c>
      <c r="D131">
        <f>B131*$D$2</f>
        <v>-5.4503486289999993E-2</v>
      </c>
      <c r="E131">
        <f t="shared" si="3"/>
        <v>1.2858492618761375E-3</v>
      </c>
    </row>
    <row r="132" spans="1:5" x14ac:dyDescent="0.25">
      <c r="A132" s="13">
        <v>50.531199999999998</v>
      </c>
      <c r="B132" s="13">
        <v>0.13600599999999999</v>
      </c>
      <c r="C132">
        <f t="shared" si="4"/>
        <v>50.678974562546458</v>
      </c>
      <c r="D132">
        <f t="shared" si="5"/>
        <v>0.13500771596</v>
      </c>
      <c r="E132">
        <f t="shared" si="3"/>
        <v>1.6541314731057355E-2</v>
      </c>
    </row>
    <row r="133" spans="1:5" x14ac:dyDescent="0.25">
      <c r="A133">
        <v>50.925899999999999</v>
      </c>
      <c r="B133">
        <v>0.14688899999999999</v>
      </c>
      <c r="C133">
        <f t="shared" si="4"/>
        <v>51.07482838753991</v>
      </c>
      <c r="D133">
        <f t="shared" si="5"/>
        <v>0.14581083473999998</v>
      </c>
      <c r="E133">
        <f t="shared" si="3"/>
        <v>3.1926939097274953E-2</v>
      </c>
    </row>
    <row r="134" spans="1:5" x14ac:dyDescent="0.25">
      <c r="A134">
        <v>51.320700000000002</v>
      </c>
      <c r="B134">
        <v>0.12427100000000001</v>
      </c>
      <c r="C134">
        <f t="shared" si="4"/>
        <v>51.470782504862981</v>
      </c>
      <c r="D134">
        <f t="shared" si="5"/>
        <v>0.12335885086000001</v>
      </c>
      <c r="E134">
        <f t="shared" si="3"/>
        <v>4.7450523756197072E-2</v>
      </c>
    </row>
    <row r="135" spans="1:5" x14ac:dyDescent="0.25">
      <c r="A135" s="1">
        <v>51.715499999999999</v>
      </c>
      <c r="B135" s="1">
        <v>6.8687200000000004E-2</v>
      </c>
      <c r="C135">
        <f t="shared" si="4"/>
        <v>51.866736622186068</v>
      </c>
      <c r="D135">
        <f t="shared" si="5"/>
        <v>6.818303595200001E-2</v>
      </c>
      <c r="E135">
        <f t="shared" si="3"/>
        <v>6.3108192964364207E-2</v>
      </c>
    </row>
    <row r="136" spans="1:5" x14ac:dyDescent="0.25">
      <c r="A136">
        <v>52.110300000000002</v>
      </c>
      <c r="B136">
        <v>3.7797900000000002E-2</v>
      </c>
      <c r="C136">
        <f t="shared" si="4"/>
        <v>52.262690739509139</v>
      </c>
      <c r="D136">
        <f t="shared" si="5"/>
        <v>3.7520463414000005E-2</v>
      </c>
      <c r="E136">
        <f t="shared" si="3"/>
        <v>7.8899952100528026E-2</v>
      </c>
    </row>
    <row r="137" spans="1:5" x14ac:dyDescent="0.25">
      <c r="A137">
        <v>52.505000000000003</v>
      </c>
      <c r="B137">
        <v>-9.4195300000000006E-3</v>
      </c>
      <c r="C137">
        <f t="shared" si="4"/>
        <v>52.658544564502577</v>
      </c>
      <c r="D137">
        <f t="shared" si="5"/>
        <v>-9.3503906498000004E-3</v>
      </c>
      <c r="E137">
        <f t="shared" si="3"/>
        <v>9.4821755706107069E-2</v>
      </c>
    </row>
    <row r="138" spans="1:5" x14ac:dyDescent="0.25">
      <c r="A138">
        <v>52.899799999999999</v>
      </c>
      <c r="B138">
        <v>-5.5618899999999999E-2</v>
      </c>
      <c r="C138">
        <f t="shared" si="4"/>
        <v>53.054498681825649</v>
      </c>
      <c r="D138">
        <f t="shared" si="5"/>
        <v>-5.5210657274E-2</v>
      </c>
      <c r="E138">
        <f t="shared" si="3"/>
        <v>0.11088167705133856</v>
      </c>
    </row>
    <row r="139" spans="1:5" x14ac:dyDescent="0.25">
      <c r="A139">
        <v>53.294600000000003</v>
      </c>
      <c r="B139">
        <v>-5.5844100000000001E-2</v>
      </c>
      <c r="C139">
        <f t="shared" si="4"/>
        <v>53.450452799148735</v>
      </c>
      <c r="D139">
        <f t="shared" si="5"/>
        <v>-5.5434204305999997E-2</v>
      </c>
      <c r="E139">
        <f t="shared" si="3"/>
        <v>0.12707570473639862</v>
      </c>
    </row>
    <row r="140" spans="1:5" x14ac:dyDescent="0.25">
      <c r="A140">
        <v>53.689399999999999</v>
      </c>
      <c r="B140">
        <v>9.3129900000000002E-2</v>
      </c>
      <c r="C140">
        <f t="shared" si="4"/>
        <v>53.846406916471793</v>
      </c>
      <c r="D140">
        <f t="shared" si="5"/>
        <v>9.2446326534000006E-2</v>
      </c>
      <c r="E140">
        <f t="shared" si="3"/>
        <v>0.14340384432489373</v>
      </c>
    </row>
    <row r="141" spans="1:5" x14ac:dyDescent="0.25">
      <c r="A141">
        <v>54.084099999999999</v>
      </c>
      <c r="B141">
        <v>0.143454</v>
      </c>
      <c r="C141">
        <f t="shared" si="4"/>
        <v>54.242260741465245</v>
      </c>
      <c r="D141">
        <f t="shared" si="5"/>
        <v>0.14240104764</v>
      </c>
      <c r="E141">
        <f t="shared" si="3"/>
        <v>0.15986191467482058</v>
      </c>
    </row>
    <row r="142" spans="1:5" x14ac:dyDescent="0.25">
      <c r="A142">
        <v>54.478900000000003</v>
      </c>
      <c r="B142">
        <v>0.27870699999999998</v>
      </c>
      <c r="C142">
        <f t="shared" si="4"/>
        <v>54.638214858788331</v>
      </c>
      <c r="D142">
        <f t="shared" si="5"/>
        <v>0.27666129062</v>
      </c>
      <c r="E142">
        <f t="shared" si="3"/>
        <v>0.17645826097509598</v>
      </c>
    </row>
    <row r="143" spans="1:5" x14ac:dyDescent="0.25">
      <c r="A143">
        <v>54.873699999999999</v>
      </c>
      <c r="B143">
        <v>0.241482</v>
      </c>
      <c r="C143">
        <f t="shared" si="4"/>
        <v>55.034168976111403</v>
      </c>
      <c r="D143">
        <f t="shared" si="5"/>
        <v>0.23970952211999999</v>
      </c>
      <c r="E143">
        <f t="shared" si="3"/>
        <v>0.19318873614770382</v>
      </c>
    </row>
    <row r="144" spans="1:5" x14ac:dyDescent="0.25">
      <c r="A144">
        <v>55.268500000000003</v>
      </c>
      <c r="B144">
        <v>0.23317599999999999</v>
      </c>
      <c r="C144">
        <f t="shared" si="4"/>
        <v>55.43012309343446</v>
      </c>
      <c r="D144">
        <f t="shared" si="5"/>
        <v>0.23146448815999998</v>
      </c>
      <c r="E144">
        <f t="shared" si="3"/>
        <v>0.21005334594201486</v>
      </c>
    </row>
    <row r="145" spans="1:5" x14ac:dyDescent="0.25">
      <c r="A145">
        <v>55.663200000000003</v>
      </c>
      <c r="B145">
        <v>0.225771</v>
      </c>
      <c r="C145">
        <f t="shared" si="4"/>
        <v>55.825976918427912</v>
      </c>
      <c r="D145">
        <f t="shared" si="5"/>
        <v>0.22411384086</v>
      </c>
      <c r="E145">
        <f t="shared" si="3"/>
        <v>0.22704777350850236</v>
      </c>
    </row>
    <row r="146" spans="1:5" x14ac:dyDescent="0.25">
      <c r="A146">
        <v>56.058</v>
      </c>
      <c r="B146">
        <v>0.160333</v>
      </c>
      <c r="C146">
        <f t="shared" si="4"/>
        <v>56.221931035750998</v>
      </c>
      <c r="D146">
        <f t="shared" si="5"/>
        <v>0.15915615578</v>
      </c>
      <c r="E146">
        <f t="shared" si="3"/>
        <v>0.2441806360013743</v>
      </c>
    </row>
    <row r="147" spans="1:5" x14ac:dyDescent="0.25">
      <c r="A147">
        <v>56.452800000000003</v>
      </c>
      <c r="B147">
        <v>0.14588699999999999</v>
      </c>
      <c r="C147">
        <f t="shared" si="4"/>
        <v>56.61788515307407</v>
      </c>
      <c r="D147">
        <f t="shared" si="5"/>
        <v>0.14481618941999999</v>
      </c>
      <c r="E147">
        <f t="shared" si="3"/>
        <v>0.26144765064191233</v>
      </c>
    </row>
    <row r="148" spans="1:5" x14ac:dyDescent="0.25">
      <c r="A148">
        <v>56.847499999999997</v>
      </c>
      <c r="B148">
        <v>0.13230900000000001</v>
      </c>
      <c r="C148">
        <f t="shared" si="4"/>
        <v>57.013738978067508</v>
      </c>
      <c r="D148">
        <f t="shared" si="5"/>
        <v>0.13133785194</v>
      </c>
      <c r="E148">
        <f t="shared" si="3"/>
        <v>0.27884439878607736</v>
      </c>
    </row>
    <row r="149" spans="1:5" x14ac:dyDescent="0.25">
      <c r="A149">
        <v>57.2423</v>
      </c>
      <c r="B149">
        <v>0.22637099999999999</v>
      </c>
      <c r="C149">
        <f t="shared" si="4"/>
        <v>57.40969309539058</v>
      </c>
      <c r="D149">
        <f t="shared" si="5"/>
        <v>0.22470943685999997</v>
      </c>
      <c r="E149">
        <f t="shared" si="3"/>
        <v>0.29637970158955795</v>
      </c>
    </row>
    <row r="150" spans="1:5" x14ac:dyDescent="0.25">
      <c r="A150">
        <v>57.637099999999997</v>
      </c>
      <c r="B150">
        <v>0.238312</v>
      </c>
      <c r="C150">
        <f t="shared" si="4"/>
        <v>57.805647212713652</v>
      </c>
      <c r="D150">
        <f t="shared" si="5"/>
        <v>0.23656278991999999</v>
      </c>
      <c r="E150">
        <f t="shared" si="3"/>
        <v>0.31404917448435299</v>
      </c>
    </row>
    <row r="151" spans="1:5" x14ac:dyDescent="0.25">
      <c r="A151">
        <v>58.0319</v>
      </c>
      <c r="B151">
        <v>0.35362100000000002</v>
      </c>
      <c r="C151">
        <f t="shared" si="4"/>
        <v>58.201601330036723</v>
      </c>
      <c r="D151">
        <f t="shared" si="5"/>
        <v>0.35102542186000002</v>
      </c>
      <c r="E151">
        <f t="shared" si="3"/>
        <v>0.33185282354429546</v>
      </c>
    </row>
    <row r="152" spans="1:5" x14ac:dyDescent="0.25">
      <c r="A152">
        <v>58.426600000000001</v>
      </c>
      <c r="B152">
        <v>0.36067399999999999</v>
      </c>
      <c r="C152">
        <f t="shared" si="4"/>
        <v>58.597455155030175</v>
      </c>
      <c r="D152">
        <f t="shared" si="5"/>
        <v>0.35802665284000001</v>
      </c>
      <c r="E152">
        <f t="shared" si="3"/>
        <v>0.34978609437780506</v>
      </c>
    </row>
    <row r="153" spans="1:5" x14ac:dyDescent="0.25">
      <c r="A153">
        <v>58.821399999999997</v>
      </c>
      <c r="B153">
        <v>0.33828000000000003</v>
      </c>
      <c r="C153">
        <f t="shared" si="4"/>
        <v>58.993409272353261</v>
      </c>
      <c r="D153">
        <f t="shared" si="5"/>
        <v>0.33579702480000001</v>
      </c>
      <c r="E153">
        <f t="shared" si="3"/>
        <v>0.36785808018930766</v>
      </c>
    </row>
    <row r="154" spans="1:5" x14ac:dyDescent="0.25">
      <c r="A154">
        <v>59.216200000000001</v>
      </c>
      <c r="B154">
        <v>0.33759099999999997</v>
      </c>
      <c r="C154">
        <f t="shared" si="4"/>
        <v>59.389363389676333</v>
      </c>
      <c r="D154">
        <f t="shared" si="5"/>
        <v>0.33511308205999996</v>
      </c>
      <c r="E154">
        <f t="shared" si="3"/>
        <v>0.38606426066780841</v>
      </c>
    </row>
    <row r="155" spans="1:5" x14ac:dyDescent="0.25">
      <c r="A155">
        <v>59.610999999999997</v>
      </c>
      <c r="B155">
        <v>0.30062100000000003</v>
      </c>
      <c r="C155">
        <f t="shared" si="4"/>
        <v>59.785317506999391</v>
      </c>
      <c r="D155">
        <f t="shared" si="5"/>
        <v>0.29841444186000005</v>
      </c>
      <c r="E155">
        <f t="shared" si="3"/>
        <v>0.40440464207404148</v>
      </c>
    </row>
    <row r="156" spans="1:5" x14ac:dyDescent="0.25">
      <c r="A156">
        <v>60.005699999999997</v>
      </c>
      <c r="B156">
        <v>0.32630799999999999</v>
      </c>
      <c r="C156">
        <f t="shared" si="4"/>
        <v>60.181171331992843</v>
      </c>
      <c r="D156">
        <f t="shared" si="5"/>
        <v>0.32391289928</v>
      </c>
      <c r="E156">
        <f t="shared" si="3"/>
        <v>0.42287453424205523</v>
      </c>
    </row>
    <row r="157" spans="1:5" x14ac:dyDescent="0.25">
      <c r="A157">
        <v>60.400500000000001</v>
      </c>
      <c r="B157">
        <v>0.370361</v>
      </c>
      <c r="C157">
        <f t="shared" si="4"/>
        <v>60.577125449315929</v>
      </c>
      <c r="D157">
        <f t="shared" si="5"/>
        <v>0.36764255025999998</v>
      </c>
      <c r="E157">
        <f t="shared" si="3"/>
        <v>0.44148330247617196</v>
      </c>
    </row>
    <row r="158" spans="1:5" x14ac:dyDescent="0.25">
      <c r="A158">
        <v>60.795299999999997</v>
      </c>
      <c r="B158">
        <v>0.46646300000000002</v>
      </c>
      <c r="C158">
        <f t="shared" si="4"/>
        <v>60.973079566638987</v>
      </c>
      <c r="D158">
        <f t="shared" si="5"/>
        <v>0.46303916158000002</v>
      </c>
      <c r="E158">
        <f t="shared" si="3"/>
        <v>0.46022629069761933</v>
      </c>
    </row>
    <row r="159" spans="1:5" x14ac:dyDescent="0.25">
      <c r="A159">
        <v>61.190100000000001</v>
      </c>
      <c r="B159">
        <v>0.51447799999999999</v>
      </c>
      <c r="C159">
        <f t="shared" si="4"/>
        <v>61.369033683962058</v>
      </c>
      <c r="D159">
        <f t="shared" si="5"/>
        <v>0.51070173147999998</v>
      </c>
      <c r="E159">
        <f t="shared" si="3"/>
        <v>0.47910350535357793</v>
      </c>
    </row>
    <row r="160" spans="1:5" x14ac:dyDescent="0.25">
      <c r="A160">
        <v>61.584800000000001</v>
      </c>
      <c r="B160">
        <v>0.46979199999999999</v>
      </c>
      <c r="C160">
        <f t="shared" si="4"/>
        <v>61.76488750895551</v>
      </c>
      <c r="D160">
        <f t="shared" si="5"/>
        <v>0.46634372671999996</v>
      </c>
      <c r="E160">
        <f t="shared" si="3"/>
        <v>0.49811012047848635</v>
      </c>
    </row>
    <row r="161" spans="1:5" x14ac:dyDescent="0.25">
      <c r="A161">
        <v>61.979599999999998</v>
      </c>
      <c r="B161">
        <v>0.45805099999999999</v>
      </c>
      <c r="C161">
        <f t="shared" si="4"/>
        <v>62.160841626278597</v>
      </c>
      <c r="D161">
        <f t="shared" si="5"/>
        <v>0.45468890565999998</v>
      </c>
      <c r="E161">
        <f t="shared" si="3"/>
        <v>0.51725577352794971</v>
      </c>
    </row>
    <row r="162" spans="1:5" x14ac:dyDescent="0.25">
      <c r="A162">
        <v>62.374400000000001</v>
      </c>
      <c r="B162">
        <v>0.470389</v>
      </c>
      <c r="C162">
        <f t="shared" si="4"/>
        <v>62.556795743601668</v>
      </c>
      <c r="D162">
        <f t="shared" si="5"/>
        <v>0.46693634474000001</v>
      </c>
      <c r="E162">
        <f t="shared" si="3"/>
        <v>0.53653567263086188</v>
      </c>
    </row>
    <row r="163" spans="1:5" x14ac:dyDescent="0.25">
      <c r="A163">
        <v>62.769199999999998</v>
      </c>
      <c r="B163">
        <v>0.43949700000000003</v>
      </c>
      <c r="C163">
        <f t="shared" si="4"/>
        <v>62.952749860924726</v>
      </c>
      <c r="D163">
        <f t="shared" si="5"/>
        <v>0.43627109202000003</v>
      </c>
      <c r="E163">
        <f t="shared" si="3"/>
        <v>0.55594982442016772</v>
      </c>
    </row>
    <row r="164" spans="1:5" x14ac:dyDescent="0.25">
      <c r="A164">
        <v>63.163899999999998</v>
      </c>
      <c r="B164">
        <v>0.484653</v>
      </c>
      <c r="C164">
        <f t="shared" si="4"/>
        <v>63.348603685918178</v>
      </c>
      <c r="D164">
        <f t="shared" si="5"/>
        <v>0.48109564698000001</v>
      </c>
      <c r="E164">
        <f t="shared" si="3"/>
        <v>0.57549326710432069</v>
      </c>
    </row>
    <row r="165" spans="1:5" x14ac:dyDescent="0.25">
      <c r="A165">
        <v>63.558700000000002</v>
      </c>
      <c r="B165">
        <v>0.53961300000000001</v>
      </c>
      <c r="C165">
        <f t="shared" si="4"/>
        <v>63.744557803241264</v>
      </c>
      <c r="D165">
        <f t="shared" si="5"/>
        <v>0.53565224058000005</v>
      </c>
      <c r="E165">
        <f t="shared" si="3"/>
        <v>0.59517591034386896</v>
      </c>
    </row>
    <row r="166" spans="1:5" x14ac:dyDescent="0.25">
      <c r="A166">
        <v>63.953499999999998</v>
      </c>
      <c r="B166">
        <v>0.60247200000000001</v>
      </c>
      <c r="C166">
        <f t="shared" si="4"/>
        <v>64.140511920564322</v>
      </c>
      <c r="D166">
        <f t="shared" si="5"/>
        <v>0.59804985552000001</v>
      </c>
      <c r="E166">
        <f t="shared" si="3"/>
        <v>0.61499282644808773</v>
      </c>
    </row>
    <row r="167" spans="1:5" x14ac:dyDescent="0.25">
      <c r="A167">
        <v>64.348299999999995</v>
      </c>
      <c r="B167">
        <v>0.66775200000000001</v>
      </c>
      <c r="C167">
        <f t="shared" si="4"/>
        <v>64.536466037887379</v>
      </c>
      <c r="D167">
        <f t="shared" si="5"/>
        <v>0.66285070032000004</v>
      </c>
      <c r="E167">
        <f t="shared" si="3"/>
        <v>0.63494402223705038</v>
      </c>
    </row>
    <row r="168" spans="1:5" x14ac:dyDescent="0.25">
      <c r="A168">
        <v>64.742999999999995</v>
      </c>
      <c r="B168">
        <v>0.57969700000000002</v>
      </c>
      <c r="C168">
        <f t="shared" si="4"/>
        <v>64.932319862880846</v>
      </c>
      <c r="D168">
        <f t="shared" si="5"/>
        <v>0.57544202402</v>
      </c>
      <c r="E168">
        <f t="shared" si="3"/>
        <v>0.65502440006548568</v>
      </c>
    </row>
    <row r="169" spans="1:5" x14ac:dyDescent="0.25">
      <c r="A169">
        <v>65.137799999999999</v>
      </c>
      <c r="B169">
        <v>0.54455500000000001</v>
      </c>
      <c r="C169">
        <f t="shared" si="4"/>
        <v>65.328273980203917</v>
      </c>
      <c r="D169">
        <f t="shared" si="5"/>
        <v>0.54055796629999997</v>
      </c>
      <c r="E169">
        <f t="shared" si="3"/>
        <v>0.67524414185368187</v>
      </c>
    </row>
    <row r="170" spans="1:5" x14ac:dyDescent="0.25">
      <c r="A170">
        <v>65.532600000000002</v>
      </c>
      <c r="B170">
        <v>0.53480799999999995</v>
      </c>
      <c r="C170">
        <f t="shared" si="4"/>
        <v>65.724228097526989</v>
      </c>
      <c r="D170">
        <f t="shared" si="5"/>
        <v>0.53088250927999991</v>
      </c>
      <c r="E170">
        <f t="shared" si="3"/>
        <v>0.69559818406469276</v>
      </c>
    </row>
    <row r="171" spans="1:5" x14ac:dyDescent="0.25">
      <c r="A171">
        <v>65.927400000000006</v>
      </c>
      <c r="B171">
        <v>0.58103800000000005</v>
      </c>
      <c r="C171">
        <f t="shared" si="4"/>
        <v>66.120182214850061</v>
      </c>
      <c r="D171">
        <f t="shared" si="5"/>
        <v>0.57677318108000009</v>
      </c>
      <c r="E171">
        <f t="shared" si="3"/>
        <v>0.71608653370503816</v>
      </c>
    </row>
    <row r="172" spans="1:5" x14ac:dyDescent="0.25">
      <c r="A172">
        <v>66.322100000000006</v>
      </c>
      <c r="B172">
        <v>0.75161599999999995</v>
      </c>
      <c r="C172">
        <f t="shared" si="4"/>
        <v>66.516036039843527</v>
      </c>
      <c r="D172">
        <f t="shared" si="5"/>
        <v>0.74609913855999999</v>
      </c>
      <c r="E172">
        <f t="shared" si="3"/>
        <v>0.73670395724889204</v>
      </c>
    </row>
    <row r="173" spans="1:5" x14ac:dyDescent="0.25">
      <c r="A173">
        <v>66.716899999999995</v>
      </c>
      <c r="B173">
        <v>0.733039</v>
      </c>
      <c r="C173">
        <f t="shared" si="4"/>
        <v>66.911990157166585</v>
      </c>
      <c r="D173">
        <f t="shared" si="5"/>
        <v>0.72765849374000002</v>
      </c>
      <c r="E173">
        <f t="shared" si="3"/>
        <v>0.75746090893176188</v>
      </c>
    </row>
    <row r="174" spans="1:5" x14ac:dyDescent="0.25">
      <c r="A174">
        <v>67.111699999999999</v>
      </c>
      <c r="B174">
        <v>0.81929799999999997</v>
      </c>
      <c r="C174">
        <f t="shared" si="4"/>
        <v>67.307944274489657</v>
      </c>
      <c r="D174">
        <f t="shared" si="5"/>
        <v>0.81328435267999999</v>
      </c>
      <c r="E174">
        <f t="shared" si="3"/>
        <v>0.77835218934251316</v>
      </c>
    </row>
    <row r="175" spans="1:5" x14ac:dyDescent="0.25">
      <c r="A175">
        <v>67.506500000000003</v>
      </c>
      <c r="B175">
        <v>0.77078899999999995</v>
      </c>
      <c r="C175">
        <f t="shared" si="4"/>
        <v>67.703898391812729</v>
      </c>
      <c r="D175">
        <f t="shared" si="5"/>
        <v>0.76513140873999996</v>
      </c>
      <c r="E175">
        <f t="shared" si="3"/>
        <v>0.79937780567502159</v>
      </c>
    </row>
    <row r="176" spans="1:5" x14ac:dyDescent="0.25">
      <c r="A176">
        <v>67.901200000000003</v>
      </c>
      <c r="B176">
        <v>0.68611999999999995</v>
      </c>
      <c r="C176">
        <f t="shared" si="4"/>
        <v>68.099752216806195</v>
      </c>
      <c r="D176">
        <f t="shared" si="5"/>
        <v>0.68108387919999991</v>
      </c>
      <c r="E176">
        <f t="shared" si="3"/>
        <v>0.82053238849402987</v>
      </c>
    </row>
    <row r="177" spans="1:5" x14ac:dyDescent="0.25">
      <c r="A177">
        <v>68.296000000000006</v>
      </c>
      <c r="B177">
        <v>0.66412000000000004</v>
      </c>
      <c r="C177">
        <f t="shared" si="4"/>
        <v>68.495706334129267</v>
      </c>
      <c r="D177">
        <f t="shared" si="5"/>
        <v>0.65924535920000005</v>
      </c>
      <c r="E177">
        <f t="shared" si="3"/>
        <v>0.84182666440756293</v>
      </c>
    </row>
    <row r="178" spans="1:5" x14ac:dyDescent="0.25">
      <c r="A178">
        <v>68.690799999999996</v>
      </c>
      <c r="B178">
        <v>0.68365299999999996</v>
      </c>
      <c r="C178">
        <f t="shared" si="4"/>
        <v>68.891660451452324</v>
      </c>
      <c r="D178">
        <f t="shared" si="5"/>
        <v>0.67863498697999991</v>
      </c>
      <c r="E178">
        <f t="shared" si="3"/>
        <v>0.8632552981025583</v>
      </c>
    </row>
    <row r="179" spans="1:5" x14ac:dyDescent="0.25">
      <c r="A179">
        <v>69.085599999999999</v>
      </c>
      <c r="B179">
        <v>0.82742000000000004</v>
      </c>
      <c r="C179">
        <f t="shared" si="4"/>
        <v>69.287614568775396</v>
      </c>
      <c r="D179">
        <f t="shared" si="5"/>
        <v>0.82134673720000007</v>
      </c>
      <c r="E179">
        <f t="shared" si="3"/>
        <v>0.88481829696024761</v>
      </c>
    </row>
    <row r="180" spans="1:5" x14ac:dyDescent="0.25">
      <c r="A180">
        <v>69.4803</v>
      </c>
      <c r="B180">
        <v>0.88109599999999999</v>
      </c>
      <c r="C180">
        <f t="shared" si="4"/>
        <v>69.683468393768848</v>
      </c>
      <c r="D180">
        <f t="shared" si="5"/>
        <v>0.87462875535999995</v>
      </c>
      <c r="E180">
        <f t="shared" ref="E180:E243" si="6">SUM($H$3,$H$4*SQRT($H$1*$H$1-(C180-$H$2)*(C180-$H$2)))</f>
        <v>0.90651015560570158</v>
      </c>
    </row>
    <row r="181" spans="1:5" x14ac:dyDescent="0.25">
      <c r="A181">
        <v>69.875100000000003</v>
      </c>
      <c r="B181">
        <v>0.92501100000000003</v>
      </c>
      <c r="C181">
        <f t="shared" si="4"/>
        <v>70.07942251109192</v>
      </c>
      <c r="D181">
        <f t="shared" si="5"/>
        <v>0.91822141926</v>
      </c>
      <c r="E181">
        <f t="shared" si="6"/>
        <v>0.92834187307971661</v>
      </c>
    </row>
    <row r="182" spans="1:5" x14ac:dyDescent="0.25">
      <c r="A182">
        <v>70.269900000000007</v>
      </c>
      <c r="B182">
        <v>0.94127000000000005</v>
      </c>
      <c r="C182">
        <f t="shared" si="4"/>
        <v>70.475376628414992</v>
      </c>
      <c r="D182">
        <f t="shared" si="5"/>
        <v>0.93436107820000003</v>
      </c>
      <c r="E182">
        <f t="shared" si="6"/>
        <v>0.9503079781377437</v>
      </c>
    </row>
    <row r="183" spans="1:5" x14ac:dyDescent="0.25">
      <c r="A183">
        <v>70.664699999999996</v>
      </c>
      <c r="B183">
        <v>0.88190900000000005</v>
      </c>
      <c r="C183">
        <f t="shared" si="4"/>
        <v>70.871330745738064</v>
      </c>
      <c r="D183">
        <f t="shared" si="5"/>
        <v>0.87543578793999999</v>
      </c>
      <c r="E183">
        <f t="shared" si="6"/>
        <v>0.97240847834791566</v>
      </c>
    </row>
    <row r="184" spans="1:5" x14ac:dyDescent="0.25">
      <c r="A184">
        <v>71.059399999999997</v>
      </c>
      <c r="B184">
        <v>0.84915200000000002</v>
      </c>
      <c r="C184">
        <f t="shared" si="4"/>
        <v>71.267184570731516</v>
      </c>
      <c r="D184">
        <f t="shared" si="5"/>
        <v>0.84291922431999999</v>
      </c>
      <c r="E184">
        <f t="shared" si="6"/>
        <v>0.99463773236675479</v>
      </c>
    </row>
    <row r="185" spans="1:5" x14ac:dyDescent="0.25">
      <c r="A185">
        <v>71.4542</v>
      </c>
      <c r="B185">
        <v>0.87307299999999999</v>
      </c>
      <c r="C185">
        <f t="shared" si="4"/>
        <v>71.663138688054588</v>
      </c>
      <c r="D185">
        <f t="shared" si="5"/>
        <v>0.86666464418</v>
      </c>
      <c r="E185">
        <f t="shared" si="6"/>
        <v>1.0170070117276282</v>
      </c>
    </row>
    <row r="186" spans="1:5" x14ac:dyDescent="0.25">
      <c r="A186">
        <v>71.849000000000004</v>
      </c>
      <c r="B186">
        <v>0.98852399999999996</v>
      </c>
      <c r="C186">
        <f t="shared" ref="C186:C249" si="7">(A186*$C$2-$D$3)*COS($D$4)+$D$3</f>
        <v>72.059092805377659</v>
      </c>
      <c r="D186">
        <f t="shared" ref="D186:D249" si="8">B186*$D$2</f>
        <v>0.98126823383999995</v>
      </c>
      <c r="E186">
        <f t="shared" si="6"/>
        <v>1.0395107092247144</v>
      </c>
    </row>
    <row r="187" spans="1:5" x14ac:dyDescent="0.25">
      <c r="A187">
        <v>72.243799999999993</v>
      </c>
      <c r="B187">
        <v>1.0473300000000001</v>
      </c>
      <c r="C187">
        <f t="shared" si="7"/>
        <v>72.455046922700731</v>
      </c>
      <c r="D187">
        <f t="shared" si="8"/>
        <v>1.0396425978000001</v>
      </c>
      <c r="E187">
        <f t="shared" si="6"/>
        <v>1.062148832613957</v>
      </c>
    </row>
    <row r="188" spans="1:5" x14ac:dyDescent="0.25">
      <c r="A188">
        <v>72.638499999999993</v>
      </c>
      <c r="B188">
        <v>1.0653699999999999</v>
      </c>
      <c r="C188">
        <f t="shared" si="7"/>
        <v>72.850900747694183</v>
      </c>
      <c r="D188">
        <f t="shared" si="8"/>
        <v>1.0575501841999999</v>
      </c>
      <c r="E188">
        <f t="shared" si="6"/>
        <v>1.0849156045510426</v>
      </c>
    </row>
    <row r="189" spans="1:5" x14ac:dyDescent="0.25">
      <c r="A189">
        <v>73.033299999999997</v>
      </c>
      <c r="B189">
        <v>1.0399799999999999</v>
      </c>
      <c r="C189">
        <f t="shared" si="7"/>
        <v>73.246854865017255</v>
      </c>
      <c r="D189">
        <f t="shared" si="8"/>
        <v>1.0323465467999999</v>
      </c>
      <c r="E189">
        <f t="shared" si="6"/>
        <v>1.1078225691253465</v>
      </c>
    </row>
    <row r="190" spans="1:5" x14ac:dyDescent="0.25">
      <c r="A190">
        <v>73.428100000000001</v>
      </c>
      <c r="B190">
        <v>1.01519</v>
      </c>
      <c r="C190">
        <f t="shared" si="7"/>
        <v>73.642808982340341</v>
      </c>
      <c r="D190">
        <f t="shared" si="8"/>
        <v>1.0077385054000001</v>
      </c>
      <c r="E190">
        <f t="shared" si="6"/>
        <v>1.1308639831386245</v>
      </c>
    </row>
    <row r="191" spans="1:5" x14ac:dyDescent="0.25">
      <c r="A191">
        <v>73.822900000000004</v>
      </c>
      <c r="B191">
        <v>1.0355000000000001</v>
      </c>
      <c r="C191">
        <f t="shared" si="7"/>
        <v>74.038763099663413</v>
      </c>
      <c r="D191">
        <f t="shared" si="8"/>
        <v>1.0278994300000002</v>
      </c>
      <c r="E191">
        <f t="shared" si="6"/>
        <v>1.1540398545346306</v>
      </c>
    </row>
    <row r="192" spans="1:5" x14ac:dyDescent="0.25">
      <c r="A192">
        <v>74.217600000000004</v>
      </c>
      <c r="B192">
        <v>1.0579700000000001</v>
      </c>
      <c r="C192">
        <f t="shared" si="7"/>
        <v>74.434616924656851</v>
      </c>
      <c r="D192">
        <f t="shared" si="8"/>
        <v>1.0502045002</v>
      </c>
      <c r="E192">
        <f t="shared" si="6"/>
        <v>1.1773442699372936</v>
      </c>
    </row>
    <row r="193" spans="1:5" x14ac:dyDescent="0.25">
      <c r="A193">
        <v>74.612399999999994</v>
      </c>
      <c r="B193">
        <v>1.15093</v>
      </c>
      <c r="C193">
        <f t="shared" si="7"/>
        <v>74.830571041979923</v>
      </c>
      <c r="D193">
        <f t="shared" si="8"/>
        <v>1.1424821737999999</v>
      </c>
      <c r="E193">
        <f t="shared" si="6"/>
        <v>1.2007890460549788</v>
      </c>
    </row>
    <row r="194" spans="1:5" x14ac:dyDescent="0.25">
      <c r="A194">
        <v>75.007199999999997</v>
      </c>
      <c r="B194">
        <v>1.2095899999999999</v>
      </c>
      <c r="C194">
        <f t="shared" si="7"/>
        <v>75.226525159302994</v>
      </c>
      <c r="D194">
        <f t="shared" si="8"/>
        <v>1.2007116093999999</v>
      </c>
      <c r="E194">
        <f t="shared" si="6"/>
        <v>1.2243683036656421</v>
      </c>
    </row>
    <row r="195" spans="1:5" x14ac:dyDescent="0.25">
      <c r="A195">
        <v>75.402000000000001</v>
      </c>
      <c r="B195">
        <v>1.19682</v>
      </c>
      <c r="C195">
        <f t="shared" si="7"/>
        <v>75.622479276626066</v>
      </c>
      <c r="D195">
        <f t="shared" si="8"/>
        <v>1.1880353412</v>
      </c>
      <c r="E195">
        <f t="shared" si="6"/>
        <v>1.2480820509015302</v>
      </c>
    </row>
    <row r="196" spans="1:5" x14ac:dyDescent="0.25">
      <c r="A196">
        <v>75.796700000000001</v>
      </c>
      <c r="B196">
        <v>1.2087399999999999</v>
      </c>
      <c r="C196">
        <f t="shared" si="7"/>
        <v>76.018333101619518</v>
      </c>
      <c r="D196">
        <f t="shared" si="8"/>
        <v>1.1998678483999998</v>
      </c>
      <c r="E196">
        <f t="shared" si="6"/>
        <v>1.2719242383218443</v>
      </c>
    </row>
    <row r="197" spans="1:5" x14ac:dyDescent="0.25">
      <c r="A197">
        <v>76.191500000000005</v>
      </c>
      <c r="B197">
        <v>1.1907799999999999</v>
      </c>
      <c r="C197">
        <f t="shared" si="7"/>
        <v>76.414287218942604</v>
      </c>
      <c r="D197">
        <f t="shared" si="8"/>
        <v>1.1820396747999999</v>
      </c>
      <c r="E197">
        <f t="shared" si="6"/>
        <v>1.2959069553198788</v>
      </c>
    </row>
    <row r="198" spans="1:5" x14ac:dyDescent="0.25">
      <c r="A198">
        <v>76.586299999999994</v>
      </c>
      <c r="B198">
        <v>1.2583800000000001</v>
      </c>
      <c r="C198">
        <f t="shared" si="7"/>
        <v>76.810241336265662</v>
      </c>
      <c r="D198">
        <f t="shared" si="8"/>
        <v>1.2491434908000001</v>
      </c>
      <c r="E198">
        <f t="shared" si="6"/>
        <v>1.3200241866177294</v>
      </c>
    </row>
    <row r="199" spans="1:5" x14ac:dyDescent="0.25">
      <c r="A199">
        <v>76.981099999999998</v>
      </c>
      <c r="B199">
        <v>1.3695900000000001</v>
      </c>
      <c r="C199">
        <f t="shared" si="7"/>
        <v>77.206195453588734</v>
      </c>
      <c r="D199">
        <f t="shared" si="8"/>
        <v>1.3595372094</v>
      </c>
      <c r="E199">
        <f t="shared" si="6"/>
        <v>1.3442759405352263</v>
      </c>
    </row>
    <row r="200" spans="1:5" x14ac:dyDescent="0.25">
      <c r="A200">
        <v>77.375799999999998</v>
      </c>
      <c r="B200">
        <v>1.37561</v>
      </c>
      <c r="C200">
        <f t="shared" si="7"/>
        <v>77.602049278582186</v>
      </c>
      <c r="D200">
        <f t="shared" si="8"/>
        <v>1.3655130226000001</v>
      </c>
      <c r="E200">
        <f t="shared" si="6"/>
        <v>1.368656031534556</v>
      </c>
    </row>
    <row r="201" spans="1:5" x14ac:dyDescent="0.25">
      <c r="A201">
        <v>77.770600000000002</v>
      </c>
      <c r="B201">
        <v>1.36904</v>
      </c>
      <c r="C201">
        <f t="shared" si="7"/>
        <v>77.998003395905272</v>
      </c>
      <c r="D201">
        <f t="shared" si="8"/>
        <v>1.3589912464</v>
      </c>
      <c r="E201">
        <f t="shared" si="6"/>
        <v>1.3931768217603349</v>
      </c>
    </row>
    <row r="202" spans="1:5" x14ac:dyDescent="0.25">
      <c r="A202">
        <v>78.165400000000005</v>
      </c>
      <c r="B202">
        <v>1.34992</v>
      </c>
      <c r="C202">
        <f t="shared" si="7"/>
        <v>78.393957513228344</v>
      </c>
      <c r="D202">
        <f t="shared" si="8"/>
        <v>1.3400115872</v>
      </c>
      <c r="E202">
        <f t="shared" si="6"/>
        <v>1.4178321598458297</v>
      </c>
    </row>
    <row r="203" spans="1:5" x14ac:dyDescent="0.25">
      <c r="A203">
        <v>78.560199999999995</v>
      </c>
      <c r="B203">
        <v>1.3647800000000001</v>
      </c>
      <c r="C203">
        <f t="shared" si="7"/>
        <v>78.789911630551401</v>
      </c>
      <c r="D203">
        <f t="shared" si="8"/>
        <v>1.3547625148</v>
      </c>
      <c r="E203">
        <f t="shared" si="6"/>
        <v>1.4426220542991359</v>
      </c>
    </row>
    <row r="204" spans="1:5" x14ac:dyDescent="0.25">
      <c r="A204">
        <v>78.954899999999995</v>
      </c>
      <c r="B204">
        <v>1.4135200000000001</v>
      </c>
      <c r="C204">
        <f t="shared" si="7"/>
        <v>79.185765455544868</v>
      </c>
      <c r="D204">
        <f t="shared" si="8"/>
        <v>1.4031447632</v>
      </c>
      <c r="E204">
        <f t="shared" si="6"/>
        <v>1.4675401834513195</v>
      </c>
    </row>
    <row r="205" spans="1:5" x14ac:dyDescent="0.25">
      <c r="A205">
        <v>79.349699999999999</v>
      </c>
      <c r="B205">
        <v>1.49271</v>
      </c>
      <c r="C205">
        <f t="shared" si="7"/>
        <v>79.581719572867939</v>
      </c>
      <c r="D205">
        <f t="shared" si="8"/>
        <v>1.4817535086</v>
      </c>
      <c r="E205">
        <f t="shared" si="6"/>
        <v>1.492599182266531</v>
      </c>
    </row>
    <row r="206" spans="1:5" x14ac:dyDescent="0.25">
      <c r="A206">
        <v>79.744500000000002</v>
      </c>
      <c r="B206">
        <v>1.5401499999999999</v>
      </c>
      <c r="C206">
        <f t="shared" si="7"/>
        <v>79.977673690190997</v>
      </c>
      <c r="D206">
        <f t="shared" si="8"/>
        <v>1.5288452989999999</v>
      </c>
      <c r="E206">
        <f t="shared" si="6"/>
        <v>1.5177927632555566</v>
      </c>
    </row>
    <row r="207" spans="1:5" x14ac:dyDescent="0.25">
      <c r="A207">
        <v>80.139300000000006</v>
      </c>
      <c r="B207">
        <v>1.56091</v>
      </c>
      <c r="C207">
        <f t="shared" si="7"/>
        <v>80.373627807514069</v>
      </c>
      <c r="D207">
        <f t="shared" si="8"/>
        <v>1.5494529206000001</v>
      </c>
      <c r="E207">
        <f t="shared" si="6"/>
        <v>1.543120935115212</v>
      </c>
    </row>
    <row r="208" spans="1:5" x14ac:dyDescent="0.25">
      <c r="A208">
        <v>80.534000000000006</v>
      </c>
      <c r="B208">
        <v>1.4992099999999999</v>
      </c>
      <c r="C208">
        <f t="shared" si="7"/>
        <v>80.769481632507535</v>
      </c>
      <c r="D208">
        <f t="shared" si="8"/>
        <v>1.4882057985999999</v>
      </c>
      <c r="E208">
        <f t="shared" si="6"/>
        <v>1.5685772400099722</v>
      </c>
    </row>
    <row r="209" spans="1:5" x14ac:dyDescent="0.25">
      <c r="A209">
        <v>80.928799999999995</v>
      </c>
      <c r="B209">
        <v>1.4744299999999999</v>
      </c>
      <c r="C209">
        <f t="shared" si="7"/>
        <v>81.165435749830593</v>
      </c>
      <c r="D209">
        <f t="shared" si="8"/>
        <v>1.4636076837999998</v>
      </c>
      <c r="E209">
        <f t="shared" si="6"/>
        <v>1.5941745857944625</v>
      </c>
    </row>
    <row r="210" spans="1:5" x14ac:dyDescent="0.25">
      <c r="A210">
        <v>81.323599999999999</v>
      </c>
      <c r="B210">
        <v>1.5277499999999999</v>
      </c>
      <c r="C210">
        <f t="shared" si="7"/>
        <v>81.561389867153665</v>
      </c>
      <c r="D210">
        <f t="shared" si="8"/>
        <v>1.516536315</v>
      </c>
      <c r="E210">
        <f t="shared" si="6"/>
        <v>1.6199065488217457</v>
      </c>
    </row>
    <row r="211" spans="1:5" x14ac:dyDescent="0.25">
      <c r="A211">
        <v>81.718400000000003</v>
      </c>
      <c r="B211">
        <v>1.56857</v>
      </c>
      <c r="C211">
        <f t="shared" si="7"/>
        <v>81.957343984476736</v>
      </c>
      <c r="D211">
        <f t="shared" si="8"/>
        <v>1.5570566962000001</v>
      </c>
      <c r="E211">
        <f t="shared" si="6"/>
        <v>1.6457731379780398</v>
      </c>
    </row>
    <row r="212" spans="1:5" x14ac:dyDescent="0.25">
      <c r="A212">
        <v>82.113100000000003</v>
      </c>
      <c r="B212">
        <v>1.69156</v>
      </c>
      <c r="C212">
        <f t="shared" si="7"/>
        <v>82.353197809470203</v>
      </c>
      <c r="D212">
        <f t="shared" si="8"/>
        <v>1.6791439496</v>
      </c>
      <c r="E212">
        <f t="shared" si="6"/>
        <v>1.6717677592255313</v>
      </c>
    </row>
    <row r="213" spans="1:5" x14ac:dyDescent="0.25">
      <c r="A213">
        <v>82.507900000000006</v>
      </c>
      <c r="B213">
        <v>1.7533700000000001</v>
      </c>
      <c r="C213">
        <f t="shared" si="7"/>
        <v>82.749151926793274</v>
      </c>
      <c r="D213">
        <f t="shared" si="8"/>
        <v>1.7405002642</v>
      </c>
      <c r="E213">
        <f t="shared" si="6"/>
        <v>1.6979035933807154</v>
      </c>
    </row>
    <row r="214" spans="1:5" x14ac:dyDescent="0.25">
      <c r="A214">
        <v>82.902699999999996</v>
      </c>
      <c r="B214">
        <v>1.7386900000000001</v>
      </c>
      <c r="C214">
        <f t="shared" si="7"/>
        <v>83.145106044116332</v>
      </c>
      <c r="D214">
        <f t="shared" si="8"/>
        <v>1.7259280154000001</v>
      </c>
      <c r="E214">
        <f t="shared" si="6"/>
        <v>1.7241740806041435</v>
      </c>
    </row>
    <row r="215" spans="1:5" x14ac:dyDescent="0.25">
      <c r="A215">
        <v>83.297499999999999</v>
      </c>
      <c r="B215">
        <v>1.6406499999999999</v>
      </c>
      <c r="C215">
        <f t="shared" si="7"/>
        <v>83.541060161439404</v>
      </c>
      <c r="D215">
        <f t="shared" si="8"/>
        <v>1.628607629</v>
      </c>
      <c r="E215">
        <f t="shared" si="6"/>
        <v>1.7505792299707537</v>
      </c>
    </row>
    <row r="216" spans="1:5" x14ac:dyDescent="0.25">
      <c r="A216">
        <v>83.6922</v>
      </c>
      <c r="B216">
        <v>1.6383300000000001</v>
      </c>
      <c r="C216">
        <f t="shared" si="7"/>
        <v>83.93691398643287</v>
      </c>
      <c r="D216">
        <f t="shared" si="8"/>
        <v>1.6263046578</v>
      </c>
      <c r="E216">
        <f t="shared" si="6"/>
        <v>1.7771123112054283</v>
      </c>
    </row>
    <row r="217" spans="1:5" x14ac:dyDescent="0.25">
      <c r="A217">
        <v>84.087000000000003</v>
      </c>
      <c r="B217">
        <v>1.6537599999999999</v>
      </c>
      <c r="C217">
        <f t="shared" si="7"/>
        <v>84.332868103755942</v>
      </c>
      <c r="D217">
        <f t="shared" si="8"/>
        <v>1.6416214015999999</v>
      </c>
      <c r="E217">
        <f t="shared" si="6"/>
        <v>1.8037867781583827</v>
      </c>
    </row>
    <row r="218" spans="1:5" x14ac:dyDescent="0.25">
      <c r="A218">
        <v>84.481800000000007</v>
      </c>
      <c r="B218">
        <v>1.84124</v>
      </c>
      <c r="C218">
        <f t="shared" si="7"/>
        <v>84.728822221079014</v>
      </c>
      <c r="D218">
        <f t="shared" si="8"/>
        <v>1.8277252983999999</v>
      </c>
      <c r="E218">
        <f t="shared" si="6"/>
        <v>1.8305959347621865</v>
      </c>
    </row>
    <row r="219" spans="1:5" x14ac:dyDescent="0.25">
      <c r="A219">
        <v>84.876599999999996</v>
      </c>
      <c r="B219">
        <v>1.9040699999999999</v>
      </c>
      <c r="C219">
        <f t="shared" si="7"/>
        <v>85.124776338402057</v>
      </c>
      <c r="D219">
        <f t="shared" si="8"/>
        <v>1.8900941261999999</v>
      </c>
      <c r="E219">
        <f t="shared" si="6"/>
        <v>1.8575397902807254</v>
      </c>
    </row>
    <row r="220" spans="1:5" x14ac:dyDescent="0.25">
      <c r="A220">
        <v>85.271299999999997</v>
      </c>
      <c r="B220">
        <v>1.8874599999999999</v>
      </c>
      <c r="C220">
        <f t="shared" si="7"/>
        <v>85.520630163395523</v>
      </c>
      <c r="D220">
        <f t="shared" si="8"/>
        <v>1.8736060435999999</v>
      </c>
      <c r="E220">
        <f t="shared" si="6"/>
        <v>1.8846114781645156</v>
      </c>
    </row>
    <row r="221" spans="1:5" x14ac:dyDescent="0.25">
      <c r="A221">
        <v>85.6661</v>
      </c>
      <c r="B221">
        <v>1.7856300000000001</v>
      </c>
      <c r="C221">
        <f t="shared" si="7"/>
        <v>85.916584280718595</v>
      </c>
      <c r="D221">
        <f t="shared" si="8"/>
        <v>1.7725234758000001</v>
      </c>
      <c r="E221">
        <f t="shared" si="6"/>
        <v>1.9118247253725258</v>
      </c>
    </row>
    <row r="222" spans="1:5" x14ac:dyDescent="0.25">
      <c r="A222">
        <v>86.060900000000004</v>
      </c>
      <c r="B222">
        <v>1.7516700000000001</v>
      </c>
      <c r="C222">
        <f t="shared" si="7"/>
        <v>86.312538398041667</v>
      </c>
      <c r="D222">
        <f t="shared" si="8"/>
        <v>1.7388127421999999</v>
      </c>
      <c r="E222">
        <f t="shared" si="6"/>
        <v>1.9391726995715999</v>
      </c>
    </row>
    <row r="223" spans="1:5" x14ac:dyDescent="0.25">
      <c r="A223">
        <v>86.455600000000004</v>
      </c>
      <c r="B223">
        <v>1.8013999999999999</v>
      </c>
      <c r="C223">
        <f t="shared" si="7"/>
        <v>86.708392223035133</v>
      </c>
      <c r="D223">
        <f t="shared" si="8"/>
        <v>1.7881777239999999</v>
      </c>
      <c r="E223">
        <f t="shared" si="6"/>
        <v>1.9666484319827759</v>
      </c>
    </row>
    <row r="224" spans="1:5" x14ac:dyDescent="0.25">
      <c r="A224">
        <v>86.850399999999993</v>
      </c>
      <c r="B224">
        <v>1.9970699999999999</v>
      </c>
      <c r="C224">
        <f t="shared" si="7"/>
        <v>87.104346340358191</v>
      </c>
      <c r="D224">
        <f t="shared" si="8"/>
        <v>1.9824115061999998</v>
      </c>
      <c r="E224">
        <f t="shared" si="6"/>
        <v>1.9942658544428014</v>
      </c>
    </row>
    <row r="225" spans="1:5" x14ac:dyDescent="0.25">
      <c r="A225">
        <v>87.245199999999997</v>
      </c>
      <c r="B225">
        <v>2.0592199999999998</v>
      </c>
      <c r="C225">
        <f t="shared" si="7"/>
        <v>87.500300457681263</v>
      </c>
      <c r="D225">
        <f t="shared" si="8"/>
        <v>2.0441053251999999</v>
      </c>
      <c r="E225">
        <f t="shared" si="6"/>
        <v>2.0220180323967725</v>
      </c>
    </row>
    <row r="226" spans="1:5" x14ac:dyDescent="0.25">
      <c r="A226">
        <v>87.64</v>
      </c>
      <c r="B226">
        <v>1.9975499999999999</v>
      </c>
      <c r="C226">
        <f t="shared" si="7"/>
        <v>87.896254575004335</v>
      </c>
      <c r="D226">
        <f t="shared" si="8"/>
        <v>1.9828879829999999</v>
      </c>
      <c r="E226">
        <f t="shared" si="6"/>
        <v>2.04990497544145</v>
      </c>
    </row>
    <row r="227" spans="1:5" x14ac:dyDescent="0.25">
      <c r="A227">
        <v>88.034700000000001</v>
      </c>
      <c r="B227">
        <v>1.9091899999999999</v>
      </c>
      <c r="C227">
        <f t="shared" si="7"/>
        <v>88.292108399997801</v>
      </c>
      <c r="D227">
        <f t="shared" si="8"/>
        <v>1.8951765454</v>
      </c>
      <c r="E227">
        <f t="shared" si="6"/>
        <v>2.0779195784562035</v>
      </c>
    </row>
    <row r="228" spans="1:5" x14ac:dyDescent="0.25">
      <c r="A228">
        <v>88.429500000000004</v>
      </c>
      <c r="B228">
        <v>1.94876</v>
      </c>
      <c r="C228">
        <f t="shared" si="7"/>
        <v>88.688062517320873</v>
      </c>
      <c r="D228">
        <f t="shared" si="8"/>
        <v>1.9344561015999999</v>
      </c>
      <c r="E228">
        <f t="shared" si="6"/>
        <v>2.1060760465211388</v>
      </c>
    </row>
    <row r="229" spans="1:5" x14ac:dyDescent="0.25">
      <c r="A229">
        <v>88.824299999999994</v>
      </c>
      <c r="B229">
        <v>1.9811099999999999</v>
      </c>
      <c r="C229">
        <f t="shared" si="7"/>
        <v>89.08401663464393</v>
      </c>
      <c r="D229">
        <f t="shared" si="8"/>
        <v>1.9665686525999999</v>
      </c>
      <c r="E229">
        <f t="shared" si="6"/>
        <v>2.1343673087499155</v>
      </c>
    </row>
    <row r="230" spans="1:5" x14ac:dyDescent="0.25">
      <c r="A230">
        <v>89.219099999999997</v>
      </c>
      <c r="B230">
        <v>2.1174599999999999</v>
      </c>
      <c r="C230">
        <f t="shared" si="7"/>
        <v>89.479970751967002</v>
      </c>
      <c r="D230">
        <f t="shared" si="8"/>
        <v>2.1019178435999999</v>
      </c>
      <c r="E230">
        <f t="shared" si="6"/>
        <v>2.1627933749291515</v>
      </c>
    </row>
    <row r="231" spans="1:5" x14ac:dyDescent="0.25">
      <c r="A231">
        <v>89.613799999999998</v>
      </c>
      <c r="B231">
        <v>2.1590600000000002</v>
      </c>
      <c r="C231">
        <f t="shared" si="7"/>
        <v>89.875824576960454</v>
      </c>
      <c r="D231">
        <f t="shared" si="8"/>
        <v>2.1432124996000002</v>
      </c>
      <c r="E231">
        <f t="shared" si="6"/>
        <v>2.1913470035576665</v>
      </c>
    </row>
    <row r="232" spans="1:5" x14ac:dyDescent="0.25">
      <c r="A232">
        <v>90.008600000000001</v>
      </c>
      <c r="B232">
        <v>2.1484399999999999</v>
      </c>
      <c r="C232">
        <f t="shared" si="7"/>
        <v>90.271778694283526</v>
      </c>
      <c r="D232">
        <f t="shared" si="8"/>
        <v>2.1326704504</v>
      </c>
      <c r="E232">
        <f t="shared" si="6"/>
        <v>2.2200426730380514</v>
      </c>
    </row>
    <row r="233" spans="1:5" x14ac:dyDescent="0.25">
      <c r="A233">
        <v>90.403400000000005</v>
      </c>
      <c r="B233">
        <v>2.1506599999999998</v>
      </c>
      <c r="C233">
        <f t="shared" si="7"/>
        <v>90.667732811606598</v>
      </c>
      <c r="D233">
        <f t="shared" si="8"/>
        <v>2.1348741555999999</v>
      </c>
      <c r="E233">
        <f t="shared" si="6"/>
        <v>2.2488731761127383</v>
      </c>
    </row>
    <row r="234" spans="1:5" x14ac:dyDescent="0.25">
      <c r="A234">
        <v>90.798199999999994</v>
      </c>
      <c r="B234">
        <v>2.23237</v>
      </c>
      <c r="C234">
        <f t="shared" si="7"/>
        <v>91.06368692892967</v>
      </c>
      <c r="D234">
        <f t="shared" si="8"/>
        <v>2.2159844041999999</v>
      </c>
      <c r="E234">
        <f t="shared" si="6"/>
        <v>2.2778385227591116</v>
      </c>
    </row>
    <row r="235" spans="1:5" x14ac:dyDescent="0.25">
      <c r="A235">
        <v>91.192899999999995</v>
      </c>
      <c r="B235">
        <v>2.2230599999999998</v>
      </c>
      <c r="C235">
        <f t="shared" si="7"/>
        <v>91.459540753923122</v>
      </c>
      <c r="D235">
        <f t="shared" si="8"/>
        <v>2.2067427395999997</v>
      </c>
      <c r="E235">
        <f t="shared" si="6"/>
        <v>2.3069313350556513</v>
      </c>
    </row>
    <row r="236" spans="1:5" x14ac:dyDescent="0.25">
      <c r="A236">
        <v>91.587699999999998</v>
      </c>
      <c r="B236">
        <v>2.2741899999999999</v>
      </c>
      <c r="C236">
        <f t="shared" si="7"/>
        <v>91.855494871246194</v>
      </c>
      <c r="D236">
        <f t="shared" si="8"/>
        <v>2.2574974453999999</v>
      </c>
      <c r="E236">
        <f t="shared" si="6"/>
        <v>2.3361663648070135</v>
      </c>
    </row>
    <row r="237" spans="1:5" x14ac:dyDescent="0.25">
      <c r="A237">
        <v>91.982500000000002</v>
      </c>
      <c r="B237">
        <v>2.2787199999999999</v>
      </c>
      <c r="C237">
        <f t="shared" si="7"/>
        <v>92.251448988569265</v>
      </c>
      <c r="D237">
        <f t="shared" si="8"/>
        <v>2.2619941951999998</v>
      </c>
      <c r="E237">
        <f t="shared" si="6"/>
        <v>2.3655362683455223</v>
      </c>
    </row>
    <row r="238" spans="1:5" x14ac:dyDescent="0.25">
      <c r="A238">
        <v>92.377300000000005</v>
      </c>
      <c r="B238">
        <v>2.3387099999999998</v>
      </c>
      <c r="C238">
        <f t="shared" si="7"/>
        <v>92.647403105892352</v>
      </c>
      <c r="D238">
        <f t="shared" si="8"/>
        <v>2.3215438685999996</v>
      </c>
      <c r="E238">
        <f t="shared" si="6"/>
        <v>2.3950410558393287</v>
      </c>
    </row>
    <row r="239" spans="1:5" x14ac:dyDescent="0.25">
      <c r="A239">
        <v>92.772000000000006</v>
      </c>
      <c r="B239">
        <v>2.3731499999999999</v>
      </c>
      <c r="C239">
        <f t="shared" si="7"/>
        <v>93.043256930885804</v>
      </c>
      <c r="D239">
        <f t="shared" si="8"/>
        <v>2.3557310789999999</v>
      </c>
      <c r="E239">
        <f t="shared" si="6"/>
        <v>2.4246732129058728</v>
      </c>
    </row>
    <row r="240" spans="1:5" x14ac:dyDescent="0.25">
      <c r="A240">
        <v>93.166799999999995</v>
      </c>
      <c r="B240">
        <v>2.3985400000000001</v>
      </c>
      <c r="C240">
        <f t="shared" si="7"/>
        <v>93.439211048208861</v>
      </c>
      <c r="D240">
        <f t="shared" si="8"/>
        <v>2.3809347164000001</v>
      </c>
      <c r="E240">
        <f t="shared" si="6"/>
        <v>2.454447764833958</v>
      </c>
    </row>
    <row r="241" spans="1:5" x14ac:dyDescent="0.25">
      <c r="A241">
        <v>93.561599999999999</v>
      </c>
      <c r="B241">
        <v>2.3599100000000002</v>
      </c>
      <c r="C241">
        <f t="shared" si="7"/>
        <v>93.835165165531933</v>
      </c>
      <c r="D241">
        <f t="shared" si="8"/>
        <v>2.3425882606000004</v>
      </c>
      <c r="E241">
        <f t="shared" si="6"/>
        <v>2.4843572315055553</v>
      </c>
    </row>
    <row r="242" spans="1:5" x14ac:dyDescent="0.25">
      <c r="A242">
        <v>93.956400000000002</v>
      </c>
      <c r="B242">
        <v>2.3471299999999999</v>
      </c>
      <c r="C242">
        <f t="shared" si="7"/>
        <v>94.231119282855019</v>
      </c>
      <c r="D242">
        <f t="shared" si="8"/>
        <v>2.3299020657999998</v>
      </c>
      <c r="E242">
        <f t="shared" si="6"/>
        <v>2.5144016232795821</v>
      </c>
    </row>
    <row r="243" spans="1:5" x14ac:dyDescent="0.25">
      <c r="A243">
        <v>94.351100000000002</v>
      </c>
      <c r="B243">
        <v>2.4886300000000001</v>
      </c>
      <c r="C243">
        <f t="shared" si="7"/>
        <v>94.626973107848471</v>
      </c>
      <c r="D243">
        <f t="shared" si="8"/>
        <v>2.4703634558000003</v>
      </c>
      <c r="E243">
        <f t="shared" si="6"/>
        <v>2.5445732892708293</v>
      </c>
    </row>
    <row r="244" spans="1:5" x14ac:dyDescent="0.25">
      <c r="A244">
        <v>94.745900000000006</v>
      </c>
      <c r="B244">
        <v>2.6459199999999998</v>
      </c>
      <c r="C244">
        <f t="shared" si="7"/>
        <v>95.022927225171529</v>
      </c>
      <c r="D244">
        <f t="shared" si="8"/>
        <v>2.6264989472</v>
      </c>
      <c r="E244">
        <f t="shared" ref="E244:E307" si="9">SUM($H$3,$H$4*SQRT($H$1*$H$1-(C244-$H$2)*(C244-$H$2)))</f>
        <v>2.5748875283359212</v>
      </c>
    </row>
    <row r="245" spans="1:5" x14ac:dyDescent="0.25">
      <c r="A245">
        <v>95.140699999999995</v>
      </c>
      <c r="B245">
        <v>2.5992600000000001</v>
      </c>
      <c r="C245">
        <f t="shared" si="7"/>
        <v>95.418881342494601</v>
      </c>
      <c r="D245">
        <f t="shared" si="8"/>
        <v>2.5801814316000002</v>
      </c>
      <c r="E245">
        <f t="shared" si="9"/>
        <v>2.6053367238650935</v>
      </c>
    </row>
    <row r="246" spans="1:5" x14ac:dyDescent="0.25">
      <c r="A246">
        <v>95.535499999999999</v>
      </c>
      <c r="B246">
        <v>2.4739</v>
      </c>
      <c r="C246">
        <f t="shared" si="7"/>
        <v>95.814835459817672</v>
      </c>
      <c r="D246">
        <f t="shared" si="8"/>
        <v>2.4557415740000001</v>
      </c>
      <c r="E246">
        <f t="shared" si="9"/>
        <v>2.6359208864087122</v>
      </c>
    </row>
    <row r="247" spans="1:5" x14ac:dyDescent="0.25">
      <c r="A247">
        <v>95.930199999999999</v>
      </c>
      <c r="B247">
        <v>2.4633400000000001</v>
      </c>
      <c r="C247">
        <f t="shared" si="7"/>
        <v>96.210689284811124</v>
      </c>
      <c r="D247">
        <f t="shared" si="8"/>
        <v>2.4452590843999999</v>
      </c>
      <c r="E247">
        <f t="shared" si="9"/>
        <v>2.6666322285364004</v>
      </c>
    </row>
    <row r="248" spans="1:5" x14ac:dyDescent="0.25">
      <c r="A248">
        <v>96.325000000000003</v>
      </c>
      <c r="B248">
        <v>2.6348799999999999</v>
      </c>
      <c r="C248">
        <f t="shared" si="7"/>
        <v>96.606643402134196</v>
      </c>
      <c r="D248">
        <f t="shared" si="8"/>
        <v>2.6155399807999999</v>
      </c>
      <c r="E248">
        <f t="shared" si="9"/>
        <v>2.6974863227583228</v>
      </c>
    </row>
    <row r="249" spans="1:5" x14ac:dyDescent="0.25">
      <c r="A249">
        <v>96.719800000000006</v>
      </c>
      <c r="B249">
        <v>2.8209900000000001</v>
      </c>
      <c r="C249">
        <f t="shared" si="7"/>
        <v>97.002597519457282</v>
      </c>
      <c r="D249">
        <f t="shared" si="8"/>
        <v>2.8002839334000003</v>
      </c>
      <c r="E249">
        <f t="shared" si="9"/>
        <v>2.7284754159300064</v>
      </c>
    </row>
    <row r="250" spans="1:5" x14ac:dyDescent="0.25">
      <c r="A250">
        <v>97.114599999999996</v>
      </c>
      <c r="B250">
        <v>2.8170500000000001</v>
      </c>
      <c r="C250">
        <f t="shared" ref="C250:C313" si="10">(A250*$C$2-$D$3)*COS($D$4)+$D$3</f>
        <v>97.39855163678034</v>
      </c>
      <c r="D250">
        <f t="shared" ref="D250:D313" si="11">B250*$D$2</f>
        <v>2.7963728529999998</v>
      </c>
      <c r="E250">
        <f t="shared" si="9"/>
        <v>2.7595995187939479</v>
      </c>
    </row>
    <row r="251" spans="1:5" x14ac:dyDescent="0.25">
      <c r="A251">
        <v>97.509299999999996</v>
      </c>
      <c r="B251">
        <v>2.6874699999999998</v>
      </c>
      <c r="C251">
        <f t="shared" si="10"/>
        <v>97.794405461773792</v>
      </c>
      <c r="D251">
        <f t="shared" si="11"/>
        <v>2.6677439701999996</v>
      </c>
      <c r="E251">
        <f t="shared" si="9"/>
        <v>2.7908507073320834</v>
      </c>
    </row>
    <row r="252" spans="1:5" x14ac:dyDescent="0.25">
      <c r="A252">
        <v>97.9041</v>
      </c>
      <c r="B252">
        <v>2.5961599999999998</v>
      </c>
      <c r="C252">
        <f t="shared" si="10"/>
        <v>98.190359579096864</v>
      </c>
      <c r="D252">
        <f t="shared" si="11"/>
        <v>2.5771041855999997</v>
      </c>
      <c r="E252">
        <f t="shared" si="9"/>
        <v>2.8222448277938383</v>
      </c>
    </row>
    <row r="253" spans="1:5" x14ac:dyDescent="0.25">
      <c r="A253">
        <v>98.298900000000003</v>
      </c>
      <c r="B253">
        <v>2.7093099999999999</v>
      </c>
      <c r="C253">
        <f t="shared" si="10"/>
        <v>98.58631369641995</v>
      </c>
      <c r="D253">
        <f t="shared" si="11"/>
        <v>2.6894236646</v>
      </c>
      <c r="E253">
        <f t="shared" si="9"/>
        <v>2.8537739904584214</v>
      </c>
    </row>
    <row r="254" spans="1:5" x14ac:dyDescent="0.25">
      <c r="A254">
        <v>98.693700000000007</v>
      </c>
      <c r="B254">
        <v>2.8809999999999998</v>
      </c>
      <c r="C254">
        <f t="shared" si="10"/>
        <v>98.982267813743022</v>
      </c>
      <c r="D254">
        <f t="shared" si="11"/>
        <v>2.8598534599999996</v>
      </c>
      <c r="E254">
        <f t="shared" si="9"/>
        <v>2.8854382062597779</v>
      </c>
    </row>
    <row r="255" spans="1:5" x14ac:dyDescent="0.25">
      <c r="A255" s="1">
        <v>99.088399999999993</v>
      </c>
      <c r="B255" s="1">
        <v>2.9439199999999999</v>
      </c>
      <c r="C255">
        <f t="shared" si="10"/>
        <v>99.378121638736459</v>
      </c>
      <c r="D255">
        <f t="shared" si="11"/>
        <v>2.9223116272</v>
      </c>
      <c r="E255">
        <f t="shared" si="9"/>
        <v>2.9172294145489559</v>
      </c>
    </row>
    <row r="256" spans="1:5" x14ac:dyDescent="0.25">
      <c r="A256">
        <v>99.483199999999997</v>
      </c>
      <c r="B256">
        <v>2.8603900000000002</v>
      </c>
      <c r="C256">
        <f t="shared" si="10"/>
        <v>99.774075756059545</v>
      </c>
      <c r="D256">
        <f t="shared" si="11"/>
        <v>2.8393947374000001</v>
      </c>
      <c r="E256">
        <f t="shared" si="9"/>
        <v>2.9491637354024078</v>
      </c>
    </row>
    <row r="257" spans="1:5" x14ac:dyDescent="0.25">
      <c r="A257">
        <v>99.878</v>
      </c>
      <c r="B257">
        <v>2.7913399999999999</v>
      </c>
      <c r="C257">
        <f t="shared" si="10"/>
        <v>100.17002987338262</v>
      </c>
      <c r="D257">
        <f t="shared" si="11"/>
        <v>2.7708515644</v>
      </c>
      <c r="E257">
        <f t="shared" si="9"/>
        <v>2.9812331424795957</v>
      </c>
    </row>
    <row r="258" spans="1:5" x14ac:dyDescent="0.25">
      <c r="A258" s="13">
        <v>100.273</v>
      </c>
      <c r="B258" s="13">
        <v>2.8030499999999998</v>
      </c>
      <c r="C258">
        <f t="shared" si="10"/>
        <v>100.56618457536491</v>
      </c>
      <c r="D258">
        <f>B258*$D$2</f>
        <v>2.7824756129999999</v>
      </c>
      <c r="E258">
        <f t="shared" si="9"/>
        <v>3.0134539954833599</v>
      </c>
    </row>
    <row r="259" spans="1:5" x14ac:dyDescent="0.25">
      <c r="A259">
        <v>100.66800000000001</v>
      </c>
      <c r="B259">
        <v>2.9766400000000002</v>
      </c>
      <c r="C259">
        <f t="shared" si="10"/>
        <v>100.96233927734723</v>
      </c>
      <c r="D259">
        <f t="shared" si="11"/>
        <v>2.9547914624000002</v>
      </c>
      <c r="E259">
        <f t="shared" si="9"/>
        <v>3.0458100939395081</v>
      </c>
    </row>
    <row r="260" spans="1:5" x14ac:dyDescent="0.25">
      <c r="A260">
        <v>101.062</v>
      </c>
      <c r="B260">
        <v>3.0532499999999998</v>
      </c>
      <c r="C260">
        <f t="shared" si="10"/>
        <v>101.35749105603335</v>
      </c>
      <c r="D260">
        <f t="shared" si="11"/>
        <v>3.0308391449999998</v>
      </c>
      <c r="E260">
        <f t="shared" si="9"/>
        <v>3.0782190217050811</v>
      </c>
    </row>
    <row r="261" spans="1:5" x14ac:dyDescent="0.25">
      <c r="A261">
        <v>101.45699999999999</v>
      </c>
      <c r="B261">
        <v>3.0629599999999999</v>
      </c>
      <c r="C261">
        <f t="shared" si="10"/>
        <v>101.75364575801565</v>
      </c>
      <c r="D261">
        <f t="shared" si="11"/>
        <v>3.0404778736</v>
      </c>
      <c r="E261">
        <f t="shared" si="9"/>
        <v>3.1108453023673519</v>
      </c>
    </row>
    <row r="262" spans="1:5" x14ac:dyDescent="0.25">
      <c r="A262">
        <v>101.852</v>
      </c>
      <c r="B262">
        <v>3.0523099999999999</v>
      </c>
      <c r="C262">
        <f t="shared" si="10"/>
        <v>102.14980045999796</v>
      </c>
      <c r="D262">
        <f t="shared" si="11"/>
        <v>3.0299060445999997</v>
      </c>
      <c r="E262">
        <f t="shared" si="9"/>
        <v>3.1436068623158917</v>
      </c>
    </row>
    <row r="263" spans="1:5" x14ac:dyDescent="0.25">
      <c r="A263">
        <v>102.247</v>
      </c>
      <c r="B263">
        <v>3.0781800000000001</v>
      </c>
      <c r="C263">
        <f t="shared" si="10"/>
        <v>102.54595516198026</v>
      </c>
      <c r="D263">
        <f t="shared" si="11"/>
        <v>3.0555861588000002</v>
      </c>
      <c r="E263">
        <f t="shared" si="9"/>
        <v>3.1765037129346183</v>
      </c>
    </row>
    <row r="264" spans="1:5" x14ac:dyDescent="0.25">
      <c r="A264">
        <v>102.64100000000001</v>
      </c>
      <c r="B264">
        <v>3.1423399999999999</v>
      </c>
      <c r="C264">
        <f t="shared" si="10"/>
        <v>102.94110694066642</v>
      </c>
      <c r="D264">
        <f t="shared" si="11"/>
        <v>3.1192752243999999</v>
      </c>
      <c r="E264">
        <f t="shared" si="9"/>
        <v>3.2094520691086927</v>
      </c>
    </row>
    <row r="265" spans="1:5" x14ac:dyDescent="0.25">
      <c r="A265">
        <v>103.036</v>
      </c>
      <c r="B265">
        <v>3.1651699999999998</v>
      </c>
      <c r="C265">
        <f t="shared" si="10"/>
        <v>103.33726164264871</v>
      </c>
      <c r="D265">
        <f t="shared" si="11"/>
        <v>3.1419376521999998</v>
      </c>
      <c r="E265">
        <f t="shared" si="9"/>
        <v>3.2426191928329899</v>
      </c>
    </row>
    <row r="266" spans="1:5" x14ac:dyDescent="0.25">
      <c r="A266">
        <v>103.431</v>
      </c>
      <c r="B266">
        <v>3.2385000000000002</v>
      </c>
      <c r="C266">
        <f t="shared" si="10"/>
        <v>103.73341634463101</v>
      </c>
      <c r="D266">
        <f t="shared" si="11"/>
        <v>3.2147294099999999</v>
      </c>
      <c r="E266">
        <f t="shared" si="9"/>
        <v>3.2759216416404797</v>
      </c>
    </row>
    <row r="267" spans="1:5" x14ac:dyDescent="0.25">
      <c r="A267">
        <v>103.82599999999999</v>
      </c>
      <c r="B267">
        <v>3.28775</v>
      </c>
      <c r="C267">
        <f t="shared" si="10"/>
        <v>104.12957104661331</v>
      </c>
      <c r="D267">
        <f t="shared" si="11"/>
        <v>3.2636179149999998</v>
      </c>
      <c r="E267">
        <f t="shared" si="9"/>
        <v>3.3093594271078928</v>
      </c>
    </row>
    <row r="268" spans="1:5" x14ac:dyDescent="0.25">
      <c r="A268">
        <v>104.221</v>
      </c>
      <c r="B268">
        <v>3.29305</v>
      </c>
      <c r="C268">
        <f t="shared" si="10"/>
        <v>104.52572574859562</v>
      </c>
      <c r="D268">
        <f t="shared" si="11"/>
        <v>3.2688790129999998</v>
      </c>
      <c r="E268">
        <f t="shared" si="9"/>
        <v>3.3429325608612999</v>
      </c>
    </row>
    <row r="269" spans="1:5" x14ac:dyDescent="0.25">
      <c r="A269">
        <v>104.61499999999999</v>
      </c>
      <c r="B269">
        <v>3.27807</v>
      </c>
      <c r="C269">
        <f t="shared" si="10"/>
        <v>104.92087752728175</v>
      </c>
      <c r="D269">
        <f t="shared" si="11"/>
        <v>3.2540089661999998</v>
      </c>
      <c r="E269">
        <f t="shared" si="9"/>
        <v>3.3765555456977836</v>
      </c>
    </row>
    <row r="270" spans="1:5" x14ac:dyDescent="0.25">
      <c r="A270">
        <v>105.01</v>
      </c>
      <c r="B270">
        <v>3.2901099999999999</v>
      </c>
      <c r="C270">
        <f t="shared" si="10"/>
        <v>105.31703222926406</v>
      </c>
      <c r="D270">
        <f t="shared" si="11"/>
        <v>3.2659605925999999</v>
      </c>
      <c r="E270">
        <f t="shared" si="9"/>
        <v>3.4103990683649954</v>
      </c>
    </row>
    <row r="271" spans="1:5" x14ac:dyDescent="0.25">
      <c r="A271">
        <v>105.405</v>
      </c>
      <c r="B271">
        <v>3.3936199999999999</v>
      </c>
      <c r="C271">
        <f t="shared" si="10"/>
        <v>105.71318693124636</v>
      </c>
      <c r="D271">
        <f t="shared" si="11"/>
        <v>3.3687108291999999</v>
      </c>
      <c r="E271">
        <f t="shared" si="9"/>
        <v>3.4443779744553922</v>
      </c>
    </row>
    <row r="272" spans="1:5" x14ac:dyDescent="0.25">
      <c r="A272">
        <v>105.8</v>
      </c>
      <c r="B272">
        <v>3.5548999999999999</v>
      </c>
      <c r="C272">
        <f t="shared" si="10"/>
        <v>106.10934163322867</v>
      </c>
      <c r="D272">
        <f t="shared" si="11"/>
        <v>3.5288070339999997</v>
      </c>
      <c r="E272">
        <f t="shared" si="9"/>
        <v>3.4784922757878576</v>
      </c>
    </row>
    <row r="273" spans="1:5" x14ac:dyDescent="0.25">
      <c r="A273">
        <v>106.194</v>
      </c>
      <c r="B273">
        <v>3.4605899999999998</v>
      </c>
      <c r="C273">
        <f t="shared" si="10"/>
        <v>106.50449341191481</v>
      </c>
      <c r="D273">
        <f t="shared" si="11"/>
        <v>3.4351892693999999</v>
      </c>
      <c r="E273">
        <f t="shared" si="9"/>
        <v>3.5126551051300794</v>
      </c>
    </row>
    <row r="274" spans="1:5" x14ac:dyDescent="0.25">
      <c r="A274">
        <v>106.589</v>
      </c>
      <c r="B274">
        <v>3.4244599999999998</v>
      </c>
      <c r="C274">
        <f t="shared" si="10"/>
        <v>106.90064811389712</v>
      </c>
      <c r="D274">
        <f t="shared" si="11"/>
        <v>3.3993244635999997</v>
      </c>
      <c r="E274">
        <f t="shared" si="9"/>
        <v>3.547039889750522</v>
      </c>
    </row>
    <row r="275" spans="1:5" x14ac:dyDescent="0.25">
      <c r="A275">
        <v>106.98399999999999</v>
      </c>
      <c r="B275">
        <v>3.4254799999999999</v>
      </c>
      <c r="C275">
        <f t="shared" si="10"/>
        <v>107.29680281587942</v>
      </c>
      <c r="D275">
        <f t="shared" si="11"/>
        <v>3.4003369767999998</v>
      </c>
      <c r="E275">
        <f t="shared" si="9"/>
        <v>3.5815601053313912</v>
      </c>
    </row>
    <row r="276" spans="1:5" x14ac:dyDescent="0.25">
      <c r="A276">
        <v>107.379</v>
      </c>
      <c r="B276">
        <v>3.5596899999999998</v>
      </c>
      <c r="C276">
        <f t="shared" si="10"/>
        <v>107.69295751786173</v>
      </c>
      <c r="D276">
        <f t="shared" si="11"/>
        <v>3.5335618753999998</v>
      </c>
      <c r="E276">
        <f t="shared" si="9"/>
        <v>3.6162157638855206</v>
      </c>
    </row>
    <row r="277" spans="1:5" x14ac:dyDescent="0.25">
      <c r="A277">
        <v>107.773</v>
      </c>
      <c r="B277">
        <v>3.67096</v>
      </c>
      <c r="C277">
        <f t="shared" si="10"/>
        <v>108.08810929654787</v>
      </c>
      <c r="D277">
        <f t="shared" si="11"/>
        <v>3.6440151535999998</v>
      </c>
      <c r="E277">
        <f t="shared" si="9"/>
        <v>3.6509186276678065</v>
      </c>
    </row>
    <row r="278" spans="1:5" x14ac:dyDescent="0.25">
      <c r="A278">
        <v>108.16800000000001</v>
      </c>
      <c r="B278">
        <v>3.6216400000000002</v>
      </c>
      <c r="C278">
        <f t="shared" si="10"/>
        <v>108.48426399853018</v>
      </c>
      <c r="D278">
        <f t="shared" si="11"/>
        <v>3.5950571624000003</v>
      </c>
      <c r="E278">
        <f t="shared" si="9"/>
        <v>3.6858448654322729</v>
      </c>
    </row>
    <row r="279" spans="1:5" x14ac:dyDescent="0.25">
      <c r="A279">
        <v>108.563</v>
      </c>
      <c r="B279">
        <v>3.5623300000000002</v>
      </c>
      <c r="C279">
        <f t="shared" si="10"/>
        <v>108.88041870051248</v>
      </c>
      <c r="D279">
        <f t="shared" si="11"/>
        <v>3.5361824978</v>
      </c>
      <c r="E279">
        <f t="shared" si="9"/>
        <v>3.7209065824699792</v>
      </c>
    </row>
    <row r="280" spans="1:5" x14ac:dyDescent="0.25">
      <c r="A280">
        <v>108.958</v>
      </c>
      <c r="B280">
        <v>3.6010900000000001</v>
      </c>
      <c r="C280">
        <f t="shared" si="10"/>
        <v>109.27657340249478</v>
      </c>
      <c r="D280">
        <f t="shared" si="11"/>
        <v>3.5746579994000003</v>
      </c>
      <c r="E280">
        <f t="shared" si="9"/>
        <v>3.7561037909883908</v>
      </c>
    </row>
    <row r="281" spans="1:5" x14ac:dyDescent="0.25">
      <c r="A281">
        <v>109.35299999999999</v>
      </c>
      <c r="B281">
        <v>3.7810899999999998</v>
      </c>
      <c r="C281">
        <f t="shared" si="10"/>
        <v>109.67272810447707</v>
      </c>
      <c r="D281">
        <f t="shared" si="11"/>
        <v>3.7533367994</v>
      </c>
      <c r="E281">
        <f t="shared" si="9"/>
        <v>3.791436503243176</v>
      </c>
    </row>
    <row r="282" spans="1:5" x14ac:dyDescent="0.25">
      <c r="A282">
        <v>109.747</v>
      </c>
      <c r="B282">
        <v>3.82666</v>
      </c>
      <c r="C282">
        <f t="shared" si="10"/>
        <v>110.06787988316322</v>
      </c>
      <c r="D282">
        <f t="shared" si="11"/>
        <v>3.7985723156</v>
      </c>
      <c r="E282">
        <f t="shared" si="9"/>
        <v>3.8268147674409647</v>
      </c>
    </row>
    <row r="283" spans="1:5" x14ac:dyDescent="0.25">
      <c r="A283">
        <v>110.142</v>
      </c>
      <c r="B283">
        <v>3.7223099999999998</v>
      </c>
      <c r="C283">
        <f t="shared" si="10"/>
        <v>110.46403458514551</v>
      </c>
      <c r="D283">
        <f t="shared" si="11"/>
        <v>3.6949882445999997</v>
      </c>
      <c r="E283">
        <f t="shared" si="9"/>
        <v>3.8624181810062055</v>
      </c>
    </row>
    <row r="284" spans="1:5" x14ac:dyDescent="0.25">
      <c r="A284">
        <v>110.53700000000001</v>
      </c>
      <c r="B284">
        <v>3.6702300000000001</v>
      </c>
      <c r="C284">
        <f t="shared" si="10"/>
        <v>110.86018928712782</v>
      </c>
      <c r="D284">
        <f t="shared" si="11"/>
        <v>3.6432905118000001</v>
      </c>
      <c r="E284">
        <f t="shared" si="9"/>
        <v>3.8981571353367599</v>
      </c>
    </row>
    <row r="285" spans="1:5" x14ac:dyDescent="0.25">
      <c r="A285">
        <v>110.932</v>
      </c>
      <c r="B285">
        <v>3.8009400000000002</v>
      </c>
      <c r="C285">
        <f t="shared" si="10"/>
        <v>111.25634398911012</v>
      </c>
      <c r="D285">
        <f t="shared" si="11"/>
        <v>3.7730411004</v>
      </c>
      <c r="E285">
        <f t="shared" si="9"/>
        <v>3.9340316428831557</v>
      </c>
    </row>
    <row r="286" spans="1:5" x14ac:dyDescent="0.25">
      <c r="A286">
        <v>111.32599999999999</v>
      </c>
      <c r="B286">
        <v>3.9253499999999999</v>
      </c>
      <c r="C286">
        <f t="shared" si="10"/>
        <v>111.65149576779626</v>
      </c>
      <c r="D286">
        <f t="shared" si="11"/>
        <v>3.8965379309999997</v>
      </c>
      <c r="E286">
        <f t="shared" si="9"/>
        <v>3.9699503802241907</v>
      </c>
    </row>
    <row r="287" spans="1:5" x14ac:dyDescent="0.25">
      <c r="A287">
        <v>111.721</v>
      </c>
      <c r="B287">
        <v>3.9182199999999998</v>
      </c>
      <c r="C287">
        <f t="shared" si="10"/>
        <v>112.04765046977857</v>
      </c>
      <c r="D287">
        <f t="shared" si="11"/>
        <v>3.8894602651999999</v>
      </c>
      <c r="E287">
        <f t="shared" si="9"/>
        <v>4.0060956884976804</v>
      </c>
    </row>
    <row r="288" spans="1:5" x14ac:dyDescent="0.25">
      <c r="A288">
        <v>112.116</v>
      </c>
      <c r="B288">
        <v>3.9546100000000002</v>
      </c>
      <c r="C288">
        <f t="shared" si="10"/>
        <v>112.44380517176087</v>
      </c>
      <c r="D288">
        <f t="shared" si="11"/>
        <v>3.9255831626000002</v>
      </c>
      <c r="E288">
        <f t="shared" si="9"/>
        <v>4.0423765875996196</v>
      </c>
    </row>
    <row r="289" spans="1:5" x14ac:dyDescent="0.25">
      <c r="A289">
        <v>112.511</v>
      </c>
      <c r="B289">
        <v>4.0328400000000002</v>
      </c>
      <c r="C289">
        <f t="shared" si="10"/>
        <v>112.83995987374317</v>
      </c>
      <c r="D289">
        <f t="shared" si="11"/>
        <v>4.0032389544000004</v>
      </c>
      <c r="E289">
        <f t="shared" si="9"/>
        <v>4.07879309017585</v>
      </c>
    </row>
    <row r="290" spans="1:5" x14ac:dyDescent="0.25">
      <c r="A290">
        <v>112.90600000000001</v>
      </c>
      <c r="B290">
        <v>4.0948000000000002</v>
      </c>
      <c r="C290">
        <f t="shared" si="10"/>
        <v>113.23611457572548</v>
      </c>
      <c r="D290">
        <f t="shared" si="11"/>
        <v>4.0647441679999998</v>
      </c>
      <c r="E290">
        <f t="shared" si="9"/>
        <v>4.1153452089210987</v>
      </c>
    </row>
    <row r="291" spans="1:5" x14ac:dyDescent="0.25">
      <c r="A291">
        <v>113.3</v>
      </c>
      <c r="B291">
        <v>4.0721299999999996</v>
      </c>
      <c r="C291">
        <f t="shared" si="10"/>
        <v>113.63126635441162</v>
      </c>
      <c r="D291">
        <f t="shared" si="11"/>
        <v>4.0422405657999994</v>
      </c>
      <c r="E291">
        <f t="shared" si="9"/>
        <v>4.1519399049464027</v>
      </c>
    </row>
    <row r="292" spans="1:5" x14ac:dyDescent="0.25">
      <c r="A292">
        <v>113.69499999999999</v>
      </c>
      <c r="B292">
        <v>4.1218000000000004</v>
      </c>
      <c r="C292">
        <f t="shared" si="10"/>
        <v>114.02742105639392</v>
      </c>
      <c r="D292">
        <f t="shared" si="11"/>
        <v>4.091545988</v>
      </c>
      <c r="E292">
        <f t="shared" si="9"/>
        <v>4.1887629508955797</v>
      </c>
    </row>
    <row r="293" spans="1:5" x14ac:dyDescent="0.25">
      <c r="A293">
        <v>114.09</v>
      </c>
      <c r="B293">
        <v>4.2098199999999997</v>
      </c>
      <c r="C293">
        <f t="shared" si="10"/>
        <v>114.42357575837623</v>
      </c>
      <c r="D293">
        <f t="shared" si="11"/>
        <v>4.1789199211999994</v>
      </c>
      <c r="E293">
        <f t="shared" si="9"/>
        <v>4.2257216513582989</v>
      </c>
    </row>
    <row r="294" spans="1:5" x14ac:dyDescent="0.25">
      <c r="A294">
        <v>114.485</v>
      </c>
      <c r="B294">
        <v>4.2560700000000002</v>
      </c>
      <c r="C294">
        <f t="shared" si="10"/>
        <v>114.81973046035853</v>
      </c>
      <c r="D294">
        <f t="shared" si="11"/>
        <v>4.2248304462000004</v>
      </c>
      <c r="E294">
        <f t="shared" si="9"/>
        <v>4.2628160192241467</v>
      </c>
    </row>
    <row r="295" spans="1:5" x14ac:dyDescent="0.25">
      <c r="A295">
        <v>114.879</v>
      </c>
      <c r="B295">
        <v>4.1887800000000004</v>
      </c>
      <c r="C295">
        <f t="shared" si="10"/>
        <v>115.21488223904467</v>
      </c>
      <c r="D295">
        <f t="shared" si="11"/>
        <v>4.1580343548000007</v>
      </c>
      <c r="E295">
        <f t="shared" si="9"/>
        <v>4.2999516428224069</v>
      </c>
    </row>
    <row r="296" spans="1:5" x14ac:dyDescent="0.25">
      <c r="A296">
        <v>115.274</v>
      </c>
      <c r="B296">
        <v>4.2553400000000003</v>
      </c>
      <c r="C296">
        <f t="shared" si="10"/>
        <v>115.61103694102697</v>
      </c>
      <c r="D296">
        <f t="shared" si="11"/>
        <v>4.2241058044000006</v>
      </c>
      <c r="E296">
        <f t="shared" si="9"/>
        <v>4.3373170408171973</v>
      </c>
    </row>
    <row r="297" spans="1:5" x14ac:dyDescent="0.25">
      <c r="A297">
        <v>115.669</v>
      </c>
      <c r="B297">
        <v>4.4736200000000004</v>
      </c>
      <c r="C297">
        <f t="shared" si="10"/>
        <v>116.00719164300928</v>
      </c>
      <c r="D297">
        <f t="shared" si="11"/>
        <v>4.4407836292000002</v>
      </c>
      <c r="E297">
        <f t="shared" si="9"/>
        <v>4.3748181451462642</v>
      </c>
    </row>
    <row r="298" spans="1:5" x14ac:dyDescent="0.25">
      <c r="A298">
        <v>116.06399999999999</v>
      </c>
      <c r="B298">
        <v>4.4420400000000004</v>
      </c>
      <c r="C298">
        <f t="shared" si="10"/>
        <v>116.40334634499158</v>
      </c>
      <c r="D298">
        <f t="shared" si="11"/>
        <v>4.4094354264</v>
      </c>
      <c r="E298">
        <f t="shared" si="9"/>
        <v>4.4124549688954176</v>
      </c>
    </row>
    <row r="299" spans="1:5" x14ac:dyDescent="0.25">
      <c r="A299">
        <v>116.459</v>
      </c>
      <c r="B299">
        <v>4.3669500000000001</v>
      </c>
      <c r="C299">
        <f t="shared" si="10"/>
        <v>116.79950104697389</v>
      </c>
      <c r="D299">
        <f t="shared" si="11"/>
        <v>4.3348965870000002</v>
      </c>
      <c r="E299">
        <f t="shared" si="9"/>
        <v>4.4502275251998071</v>
      </c>
    </row>
    <row r="300" spans="1:5" x14ac:dyDescent="0.25">
      <c r="A300">
        <v>116.85299999999999</v>
      </c>
      <c r="B300">
        <v>4.36076</v>
      </c>
      <c r="C300">
        <f t="shared" si="10"/>
        <v>117.19465282566003</v>
      </c>
      <c r="D300">
        <f t="shared" si="11"/>
        <v>4.3287520215999997</v>
      </c>
      <c r="E300">
        <f t="shared" si="9"/>
        <v>4.4880396854523497</v>
      </c>
    </row>
    <row r="301" spans="1:5" x14ac:dyDescent="0.25">
      <c r="A301">
        <v>117.248</v>
      </c>
      <c r="B301">
        <v>4.5330899999999996</v>
      </c>
      <c r="C301">
        <f t="shared" si="10"/>
        <v>117.59080752764234</v>
      </c>
      <c r="D301">
        <f t="shared" si="11"/>
        <v>4.4998171193999994</v>
      </c>
      <c r="E301">
        <f t="shared" si="9"/>
        <v>4.5260834027576493</v>
      </c>
    </row>
    <row r="302" spans="1:5" x14ac:dyDescent="0.25">
      <c r="A302">
        <v>117.643</v>
      </c>
      <c r="B302">
        <v>4.6010200000000001</v>
      </c>
      <c r="C302">
        <f t="shared" si="10"/>
        <v>117.98696222962464</v>
      </c>
      <c r="D302">
        <f t="shared" si="11"/>
        <v>4.5672485132</v>
      </c>
      <c r="E302">
        <f t="shared" si="9"/>
        <v>4.5642628922837503</v>
      </c>
    </row>
    <row r="303" spans="1:5" x14ac:dyDescent="0.25">
      <c r="A303">
        <v>118.038</v>
      </c>
      <c r="B303">
        <v>4.5541999999999998</v>
      </c>
      <c r="C303">
        <f t="shared" si="10"/>
        <v>118.38311693160693</v>
      </c>
      <c r="D303">
        <f t="shared" si="11"/>
        <v>4.520772172</v>
      </c>
      <c r="E303">
        <f t="shared" si="9"/>
        <v>4.6025781673620259</v>
      </c>
    </row>
    <row r="304" spans="1:5" x14ac:dyDescent="0.25">
      <c r="A304">
        <v>118.432</v>
      </c>
      <c r="B304">
        <v>4.50678</v>
      </c>
      <c r="C304">
        <f t="shared" si="10"/>
        <v>118.77826871029309</v>
      </c>
      <c r="D304">
        <f t="shared" si="11"/>
        <v>4.4737002347999999</v>
      </c>
      <c r="E304">
        <f t="shared" si="9"/>
        <v>4.6409317254081088</v>
      </c>
    </row>
    <row r="305" spans="1:5" x14ac:dyDescent="0.25">
      <c r="A305">
        <v>118.827</v>
      </c>
      <c r="B305">
        <v>4.6018100000000004</v>
      </c>
      <c r="C305">
        <f t="shared" si="10"/>
        <v>119.17442341227539</v>
      </c>
      <c r="D305">
        <f t="shared" si="11"/>
        <v>4.5680327146000002</v>
      </c>
      <c r="E305">
        <f t="shared" si="9"/>
        <v>4.6795182679350091</v>
      </c>
    </row>
    <row r="306" spans="1:5" x14ac:dyDescent="0.25">
      <c r="A306">
        <v>119.22199999999999</v>
      </c>
      <c r="B306">
        <v>4.7663700000000002</v>
      </c>
      <c r="C306">
        <f t="shared" si="10"/>
        <v>119.57057811425769</v>
      </c>
      <c r="D306">
        <f t="shared" si="11"/>
        <v>4.7313848441999999</v>
      </c>
      <c r="E306">
        <f t="shared" si="9"/>
        <v>4.7182406362687743</v>
      </c>
    </row>
    <row r="307" spans="1:5" x14ac:dyDescent="0.25">
      <c r="A307">
        <v>119.617</v>
      </c>
      <c r="B307">
        <v>4.7649900000000001</v>
      </c>
      <c r="C307">
        <f t="shared" si="10"/>
        <v>119.96673281624</v>
      </c>
      <c r="D307">
        <f t="shared" si="11"/>
        <v>4.7300149734000003</v>
      </c>
      <c r="E307">
        <f t="shared" si="9"/>
        <v>4.7570988439372286</v>
      </c>
    </row>
    <row r="308" spans="1:5" x14ac:dyDescent="0.25">
      <c r="A308">
        <v>120.011</v>
      </c>
      <c r="B308">
        <v>4.68459</v>
      </c>
      <c r="C308">
        <f t="shared" si="10"/>
        <v>120.36188459492612</v>
      </c>
      <c r="D308">
        <f t="shared" si="11"/>
        <v>4.6502051093999999</v>
      </c>
      <c r="E308">
        <f t="shared" ref="E308:E371" si="12">SUM($H$3,$H$4*SQRT($H$1*$H$1-(C308-$H$2)*(C308-$H$2)))</f>
        <v>4.7959940138350703</v>
      </c>
    </row>
    <row r="309" spans="1:5" x14ac:dyDescent="0.25">
      <c r="A309">
        <v>120.40600000000001</v>
      </c>
      <c r="B309">
        <v>4.7519900000000002</v>
      </c>
      <c r="C309">
        <f t="shared" si="10"/>
        <v>120.75803929690844</v>
      </c>
      <c r="D309">
        <f t="shared" si="11"/>
        <v>4.7171103934000005</v>
      </c>
      <c r="E309">
        <f t="shared" si="12"/>
        <v>4.8351235969705613</v>
      </c>
    </row>
    <row r="310" spans="1:5" x14ac:dyDescent="0.25">
      <c r="A310">
        <v>120.801</v>
      </c>
      <c r="B310">
        <v>4.9388399999999999</v>
      </c>
      <c r="C310">
        <f t="shared" si="10"/>
        <v>121.15419399889073</v>
      </c>
      <c r="D310">
        <f t="shared" si="11"/>
        <v>4.9025889143999999</v>
      </c>
      <c r="E310">
        <f t="shared" si="12"/>
        <v>4.8743890602856936</v>
      </c>
    </row>
    <row r="311" spans="1:5" x14ac:dyDescent="0.25">
      <c r="A311">
        <v>121.196</v>
      </c>
      <c r="B311">
        <v>4.9958799999999997</v>
      </c>
      <c r="C311">
        <f t="shared" si="10"/>
        <v>121.55034870087303</v>
      </c>
      <c r="D311">
        <f t="shared" si="11"/>
        <v>4.9592102407999992</v>
      </c>
      <c r="E311">
        <f t="shared" si="12"/>
        <v>4.9137904175051972</v>
      </c>
    </row>
    <row r="312" spans="1:5" x14ac:dyDescent="0.25">
      <c r="A312">
        <v>121.59099999999999</v>
      </c>
      <c r="B312">
        <v>4.8406900000000004</v>
      </c>
      <c r="C312">
        <f t="shared" si="10"/>
        <v>121.94650340285533</v>
      </c>
      <c r="D312">
        <f t="shared" si="11"/>
        <v>4.8051593354</v>
      </c>
      <c r="E312">
        <f t="shared" si="12"/>
        <v>4.9533276824035966</v>
      </c>
    </row>
    <row r="313" spans="1:5" x14ac:dyDescent="0.25">
      <c r="A313">
        <v>121.985</v>
      </c>
      <c r="B313">
        <v>4.8768500000000001</v>
      </c>
      <c r="C313">
        <f t="shared" si="10"/>
        <v>122.34165518154148</v>
      </c>
      <c r="D313">
        <f t="shared" si="11"/>
        <v>4.8410539210000003</v>
      </c>
      <c r="E313">
        <f t="shared" si="12"/>
        <v>4.992900258729378</v>
      </c>
    </row>
    <row r="314" spans="1:5" x14ac:dyDescent="0.25">
      <c r="A314">
        <v>122.38</v>
      </c>
      <c r="B314">
        <v>5.0665399999999998</v>
      </c>
      <c r="C314">
        <f t="shared" ref="C314:C377" si="13">(A314*$C$2-$D$3)*COS($D$4)+$D$3</f>
        <v>122.73780988352378</v>
      </c>
      <c r="D314">
        <f t="shared" ref="D314:D377" si="14">B314*$D$2</f>
        <v>5.0293515963999997</v>
      </c>
      <c r="E314">
        <f t="shared" si="12"/>
        <v>5.0327090363484785</v>
      </c>
    </row>
    <row r="315" spans="1:5" x14ac:dyDescent="0.25">
      <c r="A315">
        <v>122.77500000000001</v>
      </c>
      <c r="B315">
        <v>5.0450100000000004</v>
      </c>
      <c r="C315">
        <f t="shared" si="13"/>
        <v>123.13396458550609</v>
      </c>
      <c r="D315">
        <f t="shared" si="14"/>
        <v>5.0079796266000001</v>
      </c>
      <c r="E315">
        <f t="shared" si="12"/>
        <v>5.072653763230619</v>
      </c>
    </row>
    <row r="316" spans="1:5" x14ac:dyDescent="0.25">
      <c r="A316">
        <v>123.17</v>
      </c>
      <c r="B316">
        <v>5.08596</v>
      </c>
      <c r="C316">
        <f t="shared" si="13"/>
        <v>123.53011928748839</v>
      </c>
      <c r="D316">
        <f t="shared" si="14"/>
        <v>5.0486290536</v>
      </c>
      <c r="E316">
        <f t="shared" si="12"/>
        <v>5.1127344533476844</v>
      </c>
    </row>
    <row r="317" spans="1:5" x14ac:dyDescent="0.25">
      <c r="A317">
        <v>123.56399999999999</v>
      </c>
      <c r="B317">
        <v>5.1563100000000004</v>
      </c>
      <c r="C317">
        <f t="shared" si="13"/>
        <v>123.92527106617453</v>
      </c>
      <c r="D317">
        <f t="shared" si="14"/>
        <v>5.1184626846000008</v>
      </c>
      <c r="E317">
        <f t="shared" si="12"/>
        <v>5.1528491346743976</v>
      </c>
    </row>
    <row r="318" spans="1:5" x14ac:dyDescent="0.25">
      <c r="A318">
        <v>123.959</v>
      </c>
      <c r="B318">
        <v>5.1629100000000001</v>
      </c>
      <c r="C318">
        <f t="shared" si="13"/>
        <v>124.32142576815684</v>
      </c>
      <c r="D318">
        <f t="shared" si="14"/>
        <v>5.1250142405999997</v>
      </c>
      <c r="E318">
        <f t="shared" si="12"/>
        <v>5.1932014490755591</v>
      </c>
    </row>
    <row r="319" spans="1:5" x14ac:dyDescent="0.25">
      <c r="A319">
        <v>124.354</v>
      </c>
      <c r="B319">
        <v>5.1842100000000002</v>
      </c>
      <c r="C319">
        <f t="shared" si="13"/>
        <v>124.71758047013915</v>
      </c>
      <c r="D319">
        <f t="shared" si="14"/>
        <v>5.1461578986000003</v>
      </c>
      <c r="E319">
        <f t="shared" si="12"/>
        <v>5.2336897688887802</v>
      </c>
    </row>
    <row r="320" spans="1:5" x14ac:dyDescent="0.25">
      <c r="A320">
        <v>124.749</v>
      </c>
      <c r="B320">
        <v>5.3071400000000004</v>
      </c>
      <c r="C320">
        <f t="shared" si="13"/>
        <v>125.11373517212145</v>
      </c>
      <c r="D320">
        <f t="shared" si="14"/>
        <v>5.2681855924000001</v>
      </c>
      <c r="E320">
        <f t="shared" si="12"/>
        <v>5.2743141082839884</v>
      </c>
    </row>
    <row r="321" spans="1:5" x14ac:dyDescent="0.25">
      <c r="A321">
        <v>125.14400000000001</v>
      </c>
      <c r="B321">
        <v>5.3947500000000002</v>
      </c>
      <c r="C321">
        <f t="shared" si="13"/>
        <v>125.50988987410376</v>
      </c>
      <c r="D321">
        <f t="shared" si="14"/>
        <v>5.3551525350000002</v>
      </c>
      <c r="E321">
        <f t="shared" si="12"/>
        <v>5.3150744814804511</v>
      </c>
    </row>
    <row r="322" spans="1:5" x14ac:dyDescent="0.25">
      <c r="A322">
        <v>125.538</v>
      </c>
      <c r="B322">
        <v>5.3093000000000004</v>
      </c>
      <c r="C322">
        <f t="shared" si="13"/>
        <v>125.90504165278989</v>
      </c>
      <c r="D322">
        <f t="shared" si="14"/>
        <v>5.270329738</v>
      </c>
      <c r="E322">
        <f t="shared" si="12"/>
        <v>5.3558671957146089</v>
      </c>
    </row>
    <row r="323" spans="1:5" x14ac:dyDescent="0.25">
      <c r="A323">
        <v>125.93300000000001</v>
      </c>
      <c r="B323">
        <v>5.26532</v>
      </c>
      <c r="C323">
        <f t="shared" si="13"/>
        <v>126.3011963547722</v>
      </c>
      <c r="D323">
        <f t="shared" si="14"/>
        <v>5.2266725512000001</v>
      </c>
      <c r="E323">
        <f t="shared" si="12"/>
        <v>5.3968993348905769</v>
      </c>
    </row>
    <row r="324" spans="1:5" x14ac:dyDescent="0.25">
      <c r="A324">
        <v>126.328</v>
      </c>
      <c r="B324">
        <v>5.4984299999999999</v>
      </c>
      <c r="C324">
        <f t="shared" si="13"/>
        <v>126.6973510567545</v>
      </c>
      <c r="D324">
        <f t="shared" si="14"/>
        <v>5.4580715238000002</v>
      </c>
      <c r="E324">
        <f t="shared" si="12"/>
        <v>5.4380675507875367</v>
      </c>
    </row>
    <row r="325" spans="1:5" x14ac:dyDescent="0.25">
      <c r="A325">
        <v>126.723</v>
      </c>
      <c r="B325">
        <v>5.4674800000000001</v>
      </c>
      <c r="C325">
        <f t="shared" si="13"/>
        <v>127.0935057587368</v>
      </c>
      <c r="D325">
        <f t="shared" si="14"/>
        <v>5.4273486968000002</v>
      </c>
      <c r="E325">
        <f t="shared" si="12"/>
        <v>5.4793718578234802</v>
      </c>
    </row>
    <row r="326" spans="1:5" x14ac:dyDescent="0.25">
      <c r="A326">
        <v>127.117</v>
      </c>
      <c r="B326">
        <v>5.4231199999999999</v>
      </c>
      <c r="C326">
        <f t="shared" si="13"/>
        <v>127.48865753742295</v>
      </c>
      <c r="D326">
        <f t="shared" si="14"/>
        <v>5.3833142992000003</v>
      </c>
      <c r="E326">
        <f t="shared" si="12"/>
        <v>5.5207071861671011</v>
      </c>
    </row>
    <row r="327" spans="1:5" x14ac:dyDescent="0.25">
      <c r="A327">
        <v>127.512</v>
      </c>
      <c r="B327">
        <v>5.4499599999999999</v>
      </c>
      <c r="C327">
        <f t="shared" si="13"/>
        <v>127.88481223940525</v>
      </c>
      <c r="D327">
        <f t="shared" si="14"/>
        <v>5.4099572935999998</v>
      </c>
      <c r="E327">
        <f t="shared" si="12"/>
        <v>5.5622833743070714</v>
      </c>
    </row>
    <row r="328" spans="1:5" x14ac:dyDescent="0.25">
      <c r="A328">
        <v>127.907</v>
      </c>
      <c r="B328">
        <v>5.5990900000000003</v>
      </c>
      <c r="C328">
        <f t="shared" si="13"/>
        <v>128.28096694138753</v>
      </c>
      <c r="D328">
        <f t="shared" si="14"/>
        <v>5.5579926793999999</v>
      </c>
      <c r="E328">
        <f t="shared" si="12"/>
        <v>5.6039956971012543</v>
      </c>
    </row>
    <row r="329" spans="1:5" x14ac:dyDescent="0.25">
      <c r="A329">
        <v>128.30199999999999</v>
      </c>
      <c r="B329">
        <v>5.6553100000000001</v>
      </c>
      <c r="C329">
        <f t="shared" si="13"/>
        <v>128.67712164336984</v>
      </c>
      <c r="D329">
        <f t="shared" si="14"/>
        <v>5.6138000245999997</v>
      </c>
      <c r="E329">
        <f t="shared" si="12"/>
        <v>5.6458441691661392</v>
      </c>
    </row>
    <row r="330" spans="1:5" x14ac:dyDescent="0.25">
      <c r="A330">
        <v>128.697</v>
      </c>
      <c r="B330">
        <v>5.7661600000000002</v>
      </c>
      <c r="C330">
        <f t="shared" si="13"/>
        <v>129.07327634535216</v>
      </c>
      <c r="D330">
        <f t="shared" si="14"/>
        <v>5.7238363856000003</v>
      </c>
      <c r="E330">
        <f t="shared" si="12"/>
        <v>5.6878288051684649</v>
      </c>
    </row>
    <row r="331" spans="1:5" x14ac:dyDescent="0.25">
      <c r="A331">
        <v>129.09100000000001</v>
      </c>
      <c r="B331">
        <v>5.7835700000000001</v>
      </c>
      <c r="C331">
        <f t="shared" si="13"/>
        <v>129.4684281240383</v>
      </c>
      <c r="D331">
        <f t="shared" si="14"/>
        <v>5.7411185961999998</v>
      </c>
      <c r="E331">
        <f t="shared" si="12"/>
        <v>5.7298428128970045</v>
      </c>
    </row>
    <row r="332" spans="1:5" x14ac:dyDescent="0.25">
      <c r="A332">
        <v>129.48599999999999</v>
      </c>
      <c r="B332">
        <v>5.8526800000000003</v>
      </c>
      <c r="C332">
        <f t="shared" si="13"/>
        <v>129.86458282602058</v>
      </c>
      <c r="D332">
        <f t="shared" si="14"/>
        <v>5.8097213288000003</v>
      </c>
      <c r="E332">
        <f t="shared" si="12"/>
        <v>5.7720994761612019</v>
      </c>
    </row>
    <row r="333" spans="1:5" x14ac:dyDescent="0.25">
      <c r="A333">
        <v>129.881</v>
      </c>
      <c r="B333">
        <v>5.8036300000000001</v>
      </c>
      <c r="C333">
        <f t="shared" si="13"/>
        <v>130.26073752800289</v>
      </c>
      <c r="D333">
        <f t="shared" si="14"/>
        <v>5.7610313558000001</v>
      </c>
      <c r="E333">
        <f t="shared" si="12"/>
        <v>5.8144923476243093</v>
      </c>
    </row>
    <row r="334" spans="1:5" x14ac:dyDescent="0.25">
      <c r="A334">
        <v>130.27600000000001</v>
      </c>
      <c r="B334">
        <v>5.8522699999999999</v>
      </c>
      <c r="C334">
        <f t="shared" si="13"/>
        <v>130.6568922299852</v>
      </c>
      <c r="D334">
        <f t="shared" si="14"/>
        <v>5.8093143382000001</v>
      </c>
      <c r="E334">
        <f t="shared" si="12"/>
        <v>5.8570214421520177</v>
      </c>
    </row>
    <row r="335" spans="1:5" x14ac:dyDescent="0.25">
      <c r="A335">
        <v>130.66999999999999</v>
      </c>
      <c r="B335">
        <v>5.8943000000000003</v>
      </c>
      <c r="C335">
        <f t="shared" si="13"/>
        <v>131.05204400867132</v>
      </c>
      <c r="D335">
        <f t="shared" si="14"/>
        <v>5.8510358380000005</v>
      </c>
      <c r="E335">
        <f t="shared" si="12"/>
        <v>5.8995785891311243</v>
      </c>
    </row>
    <row r="336" spans="1:5" x14ac:dyDescent="0.25">
      <c r="A336">
        <v>131.065</v>
      </c>
      <c r="B336">
        <v>5.9680600000000004</v>
      </c>
      <c r="C336">
        <f t="shared" si="13"/>
        <v>131.44819871065363</v>
      </c>
      <c r="D336">
        <f t="shared" si="14"/>
        <v>5.9242544396000003</v>
      </c>
      <c r="E336">
        <f t="shared" si="12"/>
        <v>5.942379829623178</v>
      </c>
    </row>
    <row r="337" spans="1:5" x14ac:dyDescent="0.25">
      <c r="A337">
        <v>131.46</v>
      </c>
      <c r="B337">
        <v>6.0332499999999998</v>
      </c>
      <c r="C337">
        <f t="shared" si="13"/>
        <v>131.84435341263594</v>
      </c>
      <c r="D337">
        <f t="shared" si="14"/>
        <v>5.9889659449999995</v>
      </c>
      <c r="E337">
        <f t="shared" si="12"/>
        <v>5.9853173380392946</v>
      </c>
    </row>
    <row r="338" spans="1:5" x14ac:dyDescent="0.25">
      <c r="A338">
        <v>131.85499999999999</v>
      </c>
      <c r="B338">
        <v>6.1703700000000001</v>
      </c>
      <c r="C338">
        <f t="shared" si="13"/>
        <v>132.24050811461822</v>
      </c>
      <c r="D338">
        <f t="shared" si="14"/>
        <v>6.1250794842000005</v>
      </c>
      <c r="E338">
        <f t="shared" si="12"/>
        <v>6.0283911294457084</v>
      </c>
    </row>
    <row r="339" spans="1:5" x14ac:dyDescent="0.25">
      <c r="A339">
        <v>132.25</v>
      </c>
      <c r="B339">
        <v>6.0884400000000003</v>
      </c>
      <c r="C339">
        <f t="shared" si="13"/>
        <v>132.63666281660053</v>
      </c>
      <c r="D339">
        <f t="shared" si="14"/>
        <v>6.0437508504000004</v>
      </c>
      <c r="E339">
        <f t="shared" si="12"/>
        <v>6.0716012189579942</v>
      </c>
    </row>
    <row r="340" spans="1:5" x14ac:dyDescent="0.25">
      <c r="A340">
        <v>132.64400000000001</v>
      </c>
      <c r="B340">
        <v>6.1373899999999999</v>
      </c>
      <c r="C340">
        <f t="shared" si="13"/>
        <v>133.0318145952867</v>
      </c>
      <c r="D340">
        <f t="shared" si="14"/>
        <v>6.0923415574000002</v>
      </c>
      <c r="E340">
        <f t="shared" si="12"/>
        <v>6.1148377118893222</v>
      </c>
    </row>
    <row r="341" spans="1:5" x14ac:dyDescent="0.25">
      <c r="A341">
        <v>133.03899999999999</v>
      </c>
      <c r="B341">
        <v>6.2301799999999998</v>
      </c>
      <c r="C341">
        <f t="shared" si="13"/>
        <v>133.42796929726899</v>
      </c>
      <c r="D341">
        <f t="shared" si="14"/>
        <v>6.1844504787999997</v>
      </c>
      <c r="E341">
        <f t="shared" si="12"/>
        <v>6.1583200980066977</v>
      </c>
    </row>
    <row r="342" spans="1:5" x14ac:dyDescent="0.25">
      <c r="A342">
        <v>133.434</v>
      </c>
      <c r="B342">
        <v>6.1809399999999997</v>
      </c>
      <c r="C342">
        <f t="shared" si="13"/>
        <v>133.8241239992513</v>
      </c>
      <c r="D342">
        <f t="shared" si="14"/>
        <v>6.1355719003999996</v>
      </c>
      <c r="E342">
        <f t="shared" si="12"/>
        <v>6.2019388278395127</v>
      </c>
    </row>
    <row r="343" spans="1:5" x14ac:dyDescent="0.25">
      <c r="A343">
        <v>133.82900000000001</v>
      </c>
      <c r="B343">
        <v>6.3434999999999997</v>
      </c>
      <c r="C343">
        <f t="shared" si="13"/>
        <v>134.22027870123361</v>
      </c>
      <c r="D343">
        <f t="shared" si="14"/>
        <v>6.2969387100000001</v>
      </c>
      <c r="E343">
        <f t="shared" si="12"/>
        <v>6.2456939167038854</v>
      </c>
    </row>
    <row r="344" spans="1:5" x14ac:dyDescent="0.25">
      <c r="A344">
        <v>134.22300000000001</v>
      </c>
      <c r="B344">
        <v>6.2762799999999999</v>
      </c>
      <c r="C344">
        <f t="shared" si="13"/>
        <v>134.61543047991978</v>
      </c>
      <c r="D344">
        <f t="shared" si="14"/>
        <v>6.2302121047999997</v>
      </c>
      <c r="E344">
        <f t="shared" si="12"/>
        <v>6.2894740901356272</v>
      </c>
    </row>
    <row r="345" spans="1:5" x14ac:dyDescent="0.25">
      <c r="A345">
        <v>134.61799999999999</v>
      </c>
      <c r="B345">
        <v>6.3277900000000002</v>
      </c>
      <c r="C345">
        <f t="shared" si="13"/>
        <v>135.01158518190206</v>
      </c>
      <c r="D345">
        <f t="shared" si="14"/>
        <v>6.2813440213999998</v>
      </c>
      <c r="E345">
        <f t="shared" si="12"/>
        <v>6.3335015979021136</v>
      </c>
    </row>
    <row r="346" spans="1:5" x14ac:dyDescent="0.25">
      <c r="A346">
        <v>135.01300000000001</v>
      </c>
      <c r="B346">
        <v>6.4299099999999996</v>
      </c>
      <c r="C346">
        <f t="shared" si="13"/>
        <v>135.40773988388437</v>
      </c>
      <c r="D346">
        <f t="shared" si="14"/>
        <v>6.3827144605999999</v>
      </c>
      <c r="E346">
        <f t="shared" si="12"/>
        <v>6.3776655109106741</v>
      </c>
    </row>
    <row r="347" spans="1:5" x14ac:dyDescent="0.25">
      <c r="A347">
        <v>135.40799999999999</v>
      </c>
      <c r="B347">
        <v>6.4940899999999999</v>
      </c>
      <c r="C347">
        <f t="shared" si="13"/>
        <v>135.80389458586666</v>
      </c>
      <c r="D347">
        <f t="shared" si="14"/>
        <v>6.4464233793999997</v>
      </c>
      <c r="E347">
        <f t="shared" si="12"/>
        <v>6.4219658446779704</v>
      </c>
    </row>
    <row r="348" spans="1:5" x14ac:dyDescent="0.25">
      <c r="A348">
        <v>135.80199999999999</v>
      </c>
      <c r="B348">
        <v>6.47628</v>
      </c>
      <c r="C348">
        <f t="shared" si="13"/>
        <v>136.1990463645528</v>
      </c>
      <c r="D348">
        <f t="shared" si="14"/>
        <v>6.4287441047999998</v>
      </c>
      <c r="E348">
        <f t="shared" si="12"/>
        <v>6.4662899443394508</v>
      </c>
    </row>
    <row r="349" spans="1:5" x14ac:dyDescent="0.25">
      <c r="A349">
        <v>136.197</v>
      </c>
      <c r="B349">
        <v>6.5033399999999997</v>
      </c>
      <c r="C349">
        <f t="shared" si="13"/>
        <v>136.59520106653511</v>
      </c>
      <c r="D349">
        <f t="shared" si="14"/>
        <v>6.4556054843999995</v>
      </c>
      <c r="E349">
        <f t="shared" si="12"/>
        <v>6.5108628209090966</v>
      </c>
    </row>
    <row r="350" spans="1:5" x14ac:dyDescent="0.25">
      <c r="A350">
        <v>136.59200000000001</v>
      </c>
      <c r="B350">
        <v>6.5609799999999998</v>
      </c>
      <c r="C350">
        <f t="shared" si="13"/>
        <v>136.99135576851742</v>
      </c>
      <c r="D350">
        <f t="shared" si="14"/>
        <v>6.5128224067999998</v>
      </c>
      <c r="E350">
        <f t="shared" si="12"/>
        <v>6.5555721650509895</v>
      </c>
    </row>
    <row r="351" spans="1:5" x14ac:dyDescent="0.25">
      <c r="A351">
        <v>136.98699999999999</v>
      </c>
      <c r="B351">
        <v>6.6532400000000003</v>
      </c>
      <c r="C351">
        <f t="shared" si="13"/>
        <v>137.38751047049971</v>
      </c>
      <c r="D351">
        <f t="shared" si="14"/>
        <v>6.6044052184000002</v>
      </c>
      <c r="E351">
        <f t="shared" si="12"/>
        <v>6.6004179924827895</v>
      </c>
    </row>
    <row r="352" spans="1:5" x14ac:dyDescent="0.25">
      <c r="A352">
        <v>137.38200000000001</v>
      </c>
      <c r="B352">
        <v>6.66113</v>
      </c>
      <c r="C352">
        <f t="shared" si="13"/>
        <v>137.78366517248202</v>
      </c>
      <c r="D352">
        <f t="shared" si="14"/>
        <v>6.6122373057999999</v>
      </c>
      <c r="E352">
        <f t="shared" si="12"/>
        <v>6.6454003189735431</v>
      </c>
    </row>
    <row r="353" spans="1:5" x14ac:dyDescent="0.25">
      <c r="A353">
        <v>137.77600000000001</v>
      </c>
      <c r="B353">
        <v>6.7328799999999998</v>
      </c>
      <c r="C353">
        <f t="shared" si="13"/>
        <v>138.17881695116816</v>
      </c>
      <c r="D353">
        <f t="shared" si="14"/>
        <v>6.6834606607999998</v>
      </c>
      <c r="E353">
        <f t="shared" si="12"/>
        <v>6.690404763047809</v>
      </c>
    </row>
    <row r="354" spans="1:5" x14ac:dyDescent="0.25">
      <c r="A354">
        <v>138.17099999999999</v>
      </c>
      <c r="B354">
        <v>6.7387300000000003</v>
      </c>
      <c r="C354">
        <f t="shared" si="13"/>
        <v>138.57497165315044</v>
      </c>
      <c r="D354">
        <f t="shared" si="14"/>
        <v>6.6892677218000003</v>
      </c>
      <c r="E354">
        <f t="shared" si="12"/>
        <v>6.7356597894959123</v>
      </c>
    </row>
    <row r="355" spans="1:5" x14ac:dyDescent="0.25">
      <c r="A355">
        <v>138.566</v>
      </c>
      <c r="B355">
        <v>6.8304999999999998</v>
      </c>
      <c r="C355">
        <f t="shared" si="13"/>
        <v>138.97112635513275</v>
      </c>
      <c r="D355">
        <f t="shared" si="14"/>
        <v>6.7803641299999997</v>
      </c>
      <c r="E355">
        <f t="shared" si="12"/>
        <v>6.7810513625711337</v>
      </c>
    </row>
    <row r="356" spans="1:5" x14ac:dyDescent="0.25">
      <c r="A356">
        <v>138.96100000000001</v>
      </c>
      <c r="B356">
        <v>6.9067499999999997</v>
      </c>
      <c r="C356">
        <f t="shared" si="13"/>
        <v>139.36728105711509</v>
      </c>
      <c r="D356">
        <f t="shared" si="14"/>
        <v>6.8560544549999998</v>
      </c>
      <c r="E356">
        <f t="shared" si="12"/>
        <v>6.8265794982435182</v>
      </c>
    </row>
    <row r="357" spans="1:5" x14ac:dyDescent="0.25">
      <c r="A357">
        <v>139.35499999999999</v>
      </c>
      <c r="B357">
        <v>6.8771500000000003</v>
      </c>
      <c r="C357">
        <f t="shared" si="13"/>
        <v>139.76243283580121</v>
      </c>
      <c r="D357">
        <f t="shared" si="14"/>
        <v>6.8266717190000001</v>
      </c>
      <c r="E357">
        <f t="shared" si="12"/>
        <v>6.8721284332025334</v>
      </c>
    </row>
    <row r="358" spans="1:5" x14ac:dyDescent="0.25">
      <c r="A358">
        <v>139.75</v>
      </c>
      <c r="B358">
        <v>6.89506</v>
      </c>
      <c r="C358">
        <f t="shared" si="13"/>
        <v>140.15858753778352</v>
      </c>
      <c r="D358">
        <f t="shared" si="14"/>
        <v>6.8444502596000003</v>
      </c>
      <c r="E358">
        <f t="shared" si="12"/>
        <v>6.9179293963529744</v>
      </c>
    </row>
    <row r="359" spans="1:5" x14ac:dyDescent="0.25">
      <c r="A359">
        <v>140.14500000000001</v>
      </c>
      <c r="C359">
        <f t="shared" si="13"/>
        <v>140.55474223976583</v>
      </c>
      <c r="E359">
        <f t="shared" si="12"/>
        <v>6.9638669702746938</v>
      </c>
    </row>
    <row r="360" spans="1:5" x14ac:dyDescent="0.25">
      <c r="A360">
        <v>140.54</v>
      </c>
      <c r="B360">
        <v>7.0693400000000004</v>
      </c>
      <c r="C360">
        <f t="shared" si="13"/>
        <v>140.95089694174811</v>
      </c>
      <c r="D360">
        <f t="shared" si="14"/>
        <v>7.0174510444000004</v>
      </c>
      <c r="E360">
        <f t="shared" si="12"/>
        <v>7.0099411711396442</v>
      </c>
    </row>
    <row r="361" spans="1:5" x14ac:dyDescent="0.25">
      <c r="A361">
        <v>140.935</v>
      </c>
      <c r="B361">
        <v>7.0582399999999996</v>
      </c>
      <c r="C361">
        <f t="shared" si="13"/>
        <v>141.34705164373042</v>
      </c>
      <c r="D361">
        <f t="shared" si="14"/>
        <v>7.0064325183999996</v>
      </c>
      <c r="E361">
        <f t="shared" si="12"/>
        <v>7.0561520151716195</v>
      </c>
    </row>
    <row r="362" spans="1:5" x14ac:dyDescent="0.25">
      <c r="A362">
        <v>141.32900000000001</v>
      </c>
      <c r="B362">
        <v>7.1896699999999996</v>
      </c>
      <c r="C362">
        <f t="shared" si="13"/>
        <v>141.74220342241657</v>
      </c>
      <c r="D362">
        <f t="shared" si="14"/>
        <v>7.1368978221999999</v>
      </c>
      <c r="E362">
        <f t="shared" si="12"/>
        <v>7.1023820106299809</v>
      </c>
    </row>
    <row r="363" spans="1:5" x14ac:dyDescent="0.25">
      <c r="A363">
        <v>141.72399999999999</v>
      </c>
      <c r="B363">
        <v>7.2226100000000004</v>
      </c>
      <c r="C363">
        <f t="shared" si="13"/>
        <v>142.13835812439885</v>
      </c>
      <c r="D363">
        <f t="shared" si="14"/>
        <v>7.1695960426000003</v>
      </c>
      <c r="E363">
        <f t="shared" si="12"/>
        <v>7.1488658438327093</v>
      </c>
    </row>
    <row r="364" spans="1:5" x14ac:dyDescent="0.25">
      <c r="A364">
        <v>142.119</v>
      </c>
      <c r="B364">
        <v>7.2322499999999996</v>
      </c>
      <c r="C364">
        <f t="shared" si="13"/>
        <v>142.53451282638116</v>
      </c>
      <c r="D364">
        <f t="shared" si="14"/>
        <v>7.1791652849999998</v>
      </c>
      <c r="E364">
        <f t="shared" si="12"/>
        <v>7.1954863691350965</v>
      </c>
    </row>
    <row r="365" spans="1:5" x14ac:dyDescent="0.25">
      <c r="A365">
        <v>142.51400000000001</v>
      </c>
      <c r="B365">
        <v>7.3803299999999998</v>
      </c>
      <c r="C365">
        <f t="shared" si="13"/>
        <v>142.93066752836347</v>
      </c>
      <c r="D365">
        <f t="shared" si="14"/>
        <v>7.3261583777999997</v>
      </c>
      <c r="E365">
        <f t="shared" si="12"/>
        <v>7.2422436029628443</v>
      </c>
    </row>
    <row r="366" spans="1:5" x14ac:dyDescent="0.25">
      <c r="A366">
        <v>142.90799999999999</v>
      </c>
      <c r="B366">
        <v>7.4256599999999997</v>
      </c>
      <c r="C366">
        <f t="shared" si="13"/>
        <v>143.32581930704961</v>
      </c>
      <c r="D366">
        <f t="shared" si="14"/>
        <v>7.3711556556</v>
      </c>
      <c r="E366">
        <f t="shared" si="12"/>
        <v>7.2890186702645678</v>
      </c>
    </row>
    <row r="367" spans="1:5" x14ac:dyDescent="0.25">
      <c r="A367">
        <v>143.303</v>
      </c>
      <c r="B367">
        <v>7.4679500000000001</v>
      </c>
      <c r="C367">
        <f t="shared" si="13"/>
        <v>143.72197400903192</v>
      </c>
      <c r="D367">
        <f t="shared" si="14"/>
        <v>7.4131352469999996</v>
      </c>
      <c r="E367">
        <f t="shared" si="12"/>
        <v>7.3360490244228913</v>
      </c>
    </row>
    <row r="368" spans="1:5" x14ac:dyDescent="0.25">
      <c r="A368">
        <v>143.69800000000001</v>
      </c>
      <c r="B368">
        <v>7.5009600000000001</v>
      </c>
      <c r="C368">
        <f t="shared" si="13"/>
        <v>144.11812871101424</v>
      </c>
      <c r="D368">
        <f t="shared" si="14"/>
        <v>7.4459029536000001</v>
      </c>
      <c r="E368">
        <f t="shared" si="12"/>
        <v>7.3832161366478886</v>
      </c>
    </row>
    <row r="369" spans="1:5" x14ac:dyDescent="0.25">
      <c r="A369">
        <v>144.09299999999999</v>
      </c>
      <c r="B369">
        <v>7.6560100000000002</v>
      </c>
      <c r="C369">
        <f t="shared" si="13"/>
        <v>144.51428341299652</v>
      </c>
      <c r="D369">
        <f t="shared" si="14"/>
        <v>7.5998148865999999</v>
      </c>
      <c r="E369">
        <f t="shared" si="12"/>
        <v>7.4305200235692155</v>
      </c>
    </row>
    <row r="370" spans="1:5" x14ac:dyDescent="0.25">
      <c r="A370">
        <v>144.488</v>
      </c>
      <c r="B370">
        <v>7.5367199999999999</v>
      </c>
      <c r="C370">
        <f t="shared" si="13"/>
        <v>144.91043811497883</v>
      </c>
      <c r="D370">
        <f t="shared" si="14"/>
        <v>7.4814004752000001</v>
      </c>
      <c r="E370">
        <f t="shared" si="12"/>
        <v>7.4779607018670049</v>
      </c>
    </row>
    <row r="371" spans="1:5" x14ac:dyDescent="0.25">
      <c r="A371">
        <v>144.88200000000001</v>
      </c>
      <c r="B371">
        <v>7.6074299999999999</v>
      </c>
      <c r="C371">
        <f t="shared" si="13"/>
        <v>145.30558989366497</v>
      </c>
      <c r="D371">
        <f t="shared" si="14"/>
        <v>7.5515914637999995</v>
      </c>
      <c r="E371">
        <f t="shared" si="12"/>
        <v>7.5254175661891622</v>
      </c>
    </row>
    <row r="372" spans="1:5" x14ac:dyDescent="0.25">
      <c r="A372">
        <v>145.27699999999999</v>
      </c>
      <c r="B372">
        <v>7.6505700000000001</v>
      </c>
      <c r="C372">
        <f t="shared" si="13"/>
        <v>145.70174459564726</v>
      </c>
      <c r="D372">
        <f t="shared" si="14"/>
        <v>7.5944148161999996</v>
      </c>
      <c r="E372">
        <f t="shared" ref="E372:E401" si="15">SUM($H$3,$H$4*SQRT($H$1*$H$1-(C372-$H$2)*(C372-$H$2)))</f>
        <v>7.5731315310713399</v>
      </c>
    </row>
    <row r="373" spans="1:5" x14ac:dyDescent="0.25">
      <c r="A373">
        <v>145.672</v>
      </c>
      <c r="B373">
        <v>7.6560800000000002</v>
      </c>
      <c r="C373">
        <f t="shared" si="13"/>
        <v>146.09789929762957</v>
      </c>
      <c r="D373">
        <f t="shared" si="14"/>
        <v>7.5998843728000001</v>
      </c>
      <c r="E373">
        <f t="shared" si="15"/>
        <v>7.6209823376341319</v>
      </c>
    </row>
    <row r="374" spans="1:5" x14ac:dyDescent="0.25">
      <c r="A374">
        <v>146.06700000000001</v>
      </c>
      <c r="B374">
        <v>7.6481500000000002</v>
      </c>
      <c r="C374">
        <f t="shared" si="13"/>
        <v>146.49405399961188</v>
      </c>
      <c r="D374">
        <f t="shared" si="14"/>
        <v>7.5920125790000004</v>
      </c>
      <c r="E374">
        <f t="shared" si="15"/>
        <v>7.6689700027616254</v>
      </c>
    </row>
    <row r="375" spans="1:5" x14ac:dyDescent="0.25">
      <c r="A375">
        <v>146.46100000000001</v>
      </c>
      <c r="B375">
        <v>7.7114500000000001</v>
      </c>
      <c r="C375">
        <f t="shared" si="13"/>
        <v>146.88920577829805</v>
      </c>
      <c r="D375">
        <f t="shared" si="14"/>
        <v>7.6548479570000003</v>
      </c>
      <c r="E375">
        <f t="shared" si="15"/>
        <v>7.716972536273488</v>
      </c>
    </row>
    <row r="376" spans="1:5" x14ac:dyDescent="0.25">
      <c r="A376">
        <v>146.85599999999999</v>
      </c>
      <c r="B376">
        <v>7.7901199999999999</v>
      </c>
      <c r="C376">
        <f t="shared" si="13"/>
        <v>147.28536048028033</v>
      </c>
      <c r="D376">
        <f t="shared" si="14"/>
        <v>7.7329405191999996</v>
      </c>
      <c r="E376">
        <f t="shared" si="15"/>
        <v>7.7652336228029526</v>
      </c>
    </row>
    <row r="377" spans="1:5" x14ac:dyDescent="0.25">
      <c r="A377">
        <v>147.251</v>
      </c>
      <c r="B377">
        <v>7.8943199999999996</v>
      </c>
      <c r="C377">
        <f t="shared" si="13"/>
        <v>147.68151518226264</v>
      </c>
      <c r="D377">
        <f t="shared" si="14"/>
        <v>7.8363756911999998</v>
      </c>
      <c r="E377">
        <f t="shared" si="15"/>
        <v>7.8136316188133605</v>
      </c>
    </row>
    <row r="378" spans="1:5" x14ac:dyDescent="0.25">
      <c r="A378">
        <v>147.64599999999999</v>
      </c>
      <c r="B378">
        <v>7.8097599999999998</v>
      </c>
      <c r="C378">
        <f t="shared" ref="C378:C401" si="16">(A378*$C$2-$D$3)*COS($D$4)+$D$3</f>
        <v>148.07766988424493</v>
      </c>
      <c r="D378">
        <f t="shared" ref="D378:D401" si="17">B378*$D$2</f>
        <v>7.7524363616</v>
      </c>
      <c r="E378">
        <f t="shared" si="15"/>
        <v>7.8621665413932078</v>
      </c>
    </row>
    <row r="379" spans="1:5" x14ac:dyDescent="0.25">
      <c r="A379">
        <v>148.04</v>
      </c>
      <c r="B379">
        <v>7.8660699999999997</v>
      </c>
      <c r="C379">
        <f t="shared" si="16"/>
        <v>148.47282166293107</v>
      </c>
      <c r="D379">
        <f t="shared" si="17"/>
        <v>7.8083330461999996</v>
      </c>
      <c r="E379">
        <f t="shared" si="15"/>
        <v>7.9107150148454366</v>
      </c>
    </row>
    <row r="380" spans="1:5" x14ac:dyDescent="0.25">
      <c r="A380">
        <v>148.435</v>
      </c>
      <c r="B380">
        <v>8.0661100000000001</v>
      </c>
      <c r="C380">
        <f t="shared" si="16"/>
        <v>148.86897636491338</v>
      </c>
      <c r="D380">
        <f t="shared" si="17"/>
        <v>8.0069047526000006</v>
      </c>
      <c r="E380">
        <f t="shared" si="15"/>
        <v>7.9595234952766987</v>
      </c>
    </row>
    <row r="381" spans="1:5" x14ac:dyDescent="0.25">
      <c r="A381">
        <v>148.83000000000001</v>
      </c>
      <c r="B381">
        <v>8.0957600000000003</v>
      </c>
      <c r="C381">
        <f t="shared" si="16"/>
        <v>149.26513106689569</v>
      </c>
      <c r="D381">
        <f t="shared" si="17"/>
        <v>8.0363371216000008</v>
      </c>
      <c r="E381">
        <f t="shared" si="15"/>
        <v>8.0084689538066414</v>
      </c>
    </row>
    <row r="382" spans="1:5" x14ac:dyDescent="0.25">
      <c r="A382">
        <v>149.22499999999999</v>
      </c>
      <c r="B382">
        <v>8.0938700000000008</v>
      </c>
      <c r="C382">
        <f t="shared" si="16"/>
        <v>149.66128576887797</v>
      </c>
      <c r="D382">
        <f t="shared" si="17"/>
        <v>8.0344609941999998</v>
      </c>
      <c r="E382">
        <f t="shared" si="15"/>
        <v>8.0575514077290791</v>
      </c>
    </row>
    <row r="383" spans="1:5" x14ac:dyDescent="0.25">
      <c r="A383">
        <v>149.62</v>
      </c>
      <c r="B383">
        <v>8.2478800000000003</v>
      </c>
      <c r="C383">
        <f t="shared" si="16"/>
        <v>150.05744047086029</v>
      </c>
      <c r="D383">
        <f t="shared" si="17"/>
        <v>8.1873405608000009</v>
      </c>
      <c r="E383">
        <f t="shared" si="15"/>
        <v>8.1067708743885305</v>
      </c>
    </row>
    <row r="384" spans="1:5" x14ac:dyDescent="0.25">
      <c r="A384" s="1">
        <v>150.01400000000001</v>
      </c>
      <c r="B384" s="1">
        <v>8.2214399999999994</v>
      </c>
      <c r="C384">
        <f t="shared" si="16"/>
        <v>150.45259224954643</v>
      </c>
      <c r="D384">
        <f>B384*$D$2</f>
        <v>8.1610946303999992</v>
      </c>
      <c r="E384">
        <f t="shared" si="15"/>
        <v>8.1560022449932603</v>
      </c>
    </row>
    <row r="385" spans="1:5" x14ac:dyDescent="0.25">
      <c r="A385">
        <v>150.40899999999999</v>
      </c>
      <c r="B385">
        <v>8.2637800000000006</v>
      </c>
      <c r="C385">
        <f t="shared" si="16"/>
        <v>150.84874695152871</v>
      </c>
      <c r="D385">
        <f t="shared" si="17"/>
        <v>8.2031238548000012</v>
      </c>
      <c r="E385">
        <f t="shared" si="15"/>
        <v>8.2054954423888375</v>
      </c>
    </row>
    <row r="386" spans="1:5" x14ac:dyDescent="0.25">
      <c r="A386">
        <v>150.804</v>
      </c>
      <c r="B386">
        <v>8.2860999999999994</v>
      </c>
      <c r="C386">
        <f t="shared" si="16"/>
        <v>151.24490165351102</v>
      </c>
      <c r="D386">
        <f t="shared" si="17"/>
        <v>8.2252800260000001</v>
      </c>
      <c r="E386">
        <f t="shared" si="15"/>
        <v>8.2551257048196476</v>
      </c>
    </row>
    <row r="387" spans="1:5" x14ac:dyDescent="0.25">
      <c r="A387">
        <v>151.19900000000001</v>
      </c>
      <c r="B387">
        <v>8.3823000000000008</v>
      </c>
      <c r="C387">
        <f t="shared" si="16"/>
        <v>151.64105635549333</v>
      </c>
      <c r="D387">
        <f t="shared" si="17"/>
        <v>8.3207739180000004</v>
      </c>
      <c r="E387">
        <f t="shared" si="15"/>
        <v>8.3048930498359823</v>
      </c>
    </row>
    <row r="388" spans="1:5" x14ac:dyDescent="0.25">
      <c r="A388">
        <v>151.59299999999999</v>
      </c>
      <c r="B388">
        <v>8.4654399999999992</v>
      </c>
      <c r="C388">
        <f t="shared" si="16"/>
        <v>152.03620813417947</v>
      </c>
      <c r="D388">
        <f t="shared" si="17"/>
        <v>8.4033036703999997</v>
      </c>
      <c r="E388">
        <f t="shared" si="15"/>
        <v>8.3546709815520899</v>
      </c>
    </row>
    <row r="389" spans="1:5" x14ac:dyDescent="0.25">
      <c r="A389">
        <v>151.988</v>
      </c>
      <c r="B389">
        <v>8.4551599999999993</v>
      </c>
      <c r="C389">
        <f t="shared" si="16"/>
        <v>152.43236283616179</v>
      </c>
      <c r="D389">
        <f t="shared" si="17"/>
        <v>8.3930991255999992</v>
      </c>
      <c r="E389">
        <f t="shared" si="15"/>
        <v>8.4047121974406309</v>
      </c>
    </row>
    <row r="390" spans="1:5" x14ac:dyDescent="0.25">
      <c r="A390">
        <v>152.38300000000001</v>
      </c>
      <c r="B390">
        <v>8.4853000000000005</v>
      </c>
      <c r="C390">
        <f t="shared" si="16"/>
        <v>152.8285175381441</v>
      </c>
      <c r="D390">
        <f t="shared" si="17"/>
        <v>8.4230178980000012</v>
      </c>
      <c r="E390">
        <f t="shared" si="15"/>
        <v>8.4548905488293258</v>
      </c>
    </row>
    <row r="391" spans="1:5" x14ac:dyDescent="0.25">
      <c r="A391">
        <v>152.77799999999999</v>
      </c>
      <c r="B391">
        <v>8.6643899999999991</v>
      </c>
      <c r="C391">
        <f t="shared" si="16"/>
        <v>153.22467224012638</v>
      </c>
      <c r="D391">
        <f t="shared" si="17"/>
        <v>8.6007933773999987</v>
      </c>
      <c r="E391">
        <f t="shared" si="15"/>
        <v>8.505206053475149</v>
      </c>
    </row>
    <row r="392" spans="1:5" x14ac:dyDescent="0.25">
      <c r="A392">
        <v>153.173</v>
      </c>
      <c r="B392">
        <v>8.6674199999999999</v>
      </c>
      <c r="C392">
        <f t="shared" si="16"/>
        <v>153.62082694210869</v>
      </c>
      <c r="D392">
        <f t="shared" si="17"/>
        <v>8.6038011371999996</v>
      </c>
      <c r="E392">
        <f t="shared" si="15"/>
        <v>8.5556587291855521</v>
      </c>
    </row>
    <row r="393" spans="1:5" x14ac:dyDescent="0.25">
      <c r="A393">
        <v>153.56700000000001</v>
      </c>
      <c r="B393">
        <v>8.8027200000000008</v>
      </c>
      <c r="C393">
        <f t="shared" si="16"/>
        <v>154.01597872079483</v>
      </c>
      <c r="D393">
        <f t="shared" si="17"/>
        <v>8.7381080351999998</v>
      </c>
      <c r="E393">
        <f t="shared" si="15"/>
        <v>8.6061203449814911</v>
      </c>
    </row>
    <row r="394" spans="1:5" x14ac:dyDescent="0.25">
      <c r="A394">
        <v>153.96199999999999</v>
      </c>
      <c r="B394">
        <v>8.7896000000000001</v>
      </c>
      <c r="C394">
        <f t="shared" si="16"/>
        <v>154.41213342277712</v>
      </c>
      <c r="D394">
        <f t="shared" si="17"/>
        <v>8.7250843360000001</v>
      </c>
      <c r="E394">
        <f t="shared" si="15"/>
        <v>8.6568470690699542</v>
      </c>
    </row>
    <row r="395" spans="1:5" x14ac:dyDescent="0.25">
      <c r="A395">
        <v>154.357</v>
      </c>
      <c r="B395">
        <v>8.8528599999999997</v>
      </c>
      <c r="C395">
        <f t="shared" si="16"/>
        <v>154.80828812475943</v>
      </c>
      <c r="D395">
        <f t="shared" si="17"/>
        <v>8.7878800076000001</v>
      </c>
      <c r="E395">
        <f t="shared" si="15"/>
        <v>8.7077110179111514</v>
      </c>
    </row>
    <row r="396" spans="1:5" x14ac:dyDescent="0.25">
      <c r="A396">
        <v>154.75200000000001</v>
      </c>
      <c r="B396">
        <v>8.8717000000000006</v>
      </c>
      <c r="C396">
        <f t="shared" si="16"/>
        <v>155.20444282674174</v>
      </c>
      <c r="D396">
        <f t="shared" si="17"/>
        <v>8.8065817220000007</v>
      </c>
      <c r="E396">
        <f t="shared" si="15"/>
        <v>8.7587122095196719</v>
      </c>
    </row>
    <row r="397" spans="1:5" x14ac:dyDescent="0.25">
      <c r="A397">
        <v>155.14599999999999</v>
      </c>
      <c r="B397">
        <v>8.8430700000000009</v>
      </c>
      <c r="C397">
        <f t="shared" si="16"/>
        <v>155.59959460542788</v>
      </c>
      <c r="D397">
        <f t="shared" si="17"/>
        <v>8.7781618662000014</v>
      </c>
      <c r="E397">
        <f t="shared" si="15"/>
        <v>8.8097210242021902</v>
      </c>
    </row>
    <row r="398" spans="1:5" x14ac:dyDescent="0.25">
      <c r="A398">
        <v>155.541</v>
      </c>
      <c r="B398">
        <v>8.9371200000000002</v>
      </c>
      <c r="C398">
        <f t="shared" si="16"/>
        <v>155.99574930741019</v>
      </c>
      <c r="D398">
        <f t="shared" si="17"/>
        <v>8.8715215391999998</v>
      </c>
      <c r="E398">
        <f t="shared" si="15"/>
        <v>8.8609964080314967</v>
      </c>
    </row>
    <row r="399" spans="1:5" x14ac:dyDescent="0.25">
      <c r="A399">
        <v>155.93600000000001</v>
      </c>
      <c r="B399">
        <v>9.07667</v>
      </c>
      <c r="C399">
        <f t="shared" si="16"/>
        <v>156.3919040093925</v>
      </c>
      <c r="D399">
        <f t="shared" si="17"/>
        <v>9.0100472422000006</v>
      </c>
      <c r="E399">
        <f t="shared" si="15"/>
        <v>8.9124090889365561</v>
      </c>
    </row>
    <row r="400" spans="1:5" x14ac:dyDescent="0.25">
      <c r="A400">
        <v>156.33099999999999</v>
      </c>
      <c r="C400">
        <f t="shared" si="16"/>
        <v>156.78805871137479</v>
      </c>
      <c r="E400">
        <f t="shared" si="15"/>
        <v>8.9639590851386401</v>
      </c>
    </row>
    <row r="401" spans="1:5" x14ac:dyDescent="0.25">
      <c r="A401">
        <v>156.726</v>
      </c>
      <c r="B401">
        <v>9.0403199999999995</v>
      </c>
      <c r="C401">
        <f t="shared" si="16"/>
        <v>157.1842134133571</v>
      </c>
      <c r="D401">
        <f t="shared" si="17"/>
        <v>8.9739640511999994</v>
      </c>
      <c r="E401">
        <f t="shared" si="15"/>
        <v>9.015646414911771</v>
      </c>
    </row>
    <row r="402" spans="1:5" x14ac:dyDescent="0.25">
      <c r="A402">
        <v>157.12</v>
      </c>
      <c r="B402">
        <v>9.1201600000000003</v>
      </c>
    </row>
    <row r="403" spans="1:5" x14ac:dyDescent="0.25">
      <c r="A403">
        <v>157.51499999999999</v>
      </c>
      <c r="B403" t="s">
        <v>3</v>
      </c>
    </row>
    <row r="404" spans="1:5" x14ac:dyDescent="0.25">
      <c r="A404">
        <v>157.91</v>
      </c>
      <c r="B404">
        <v>9.2486499999999996</v>
      </c>
    </row>
    <row r="405" spans="1:5" x14ac:dyDescent="0.25">
      <c r="A405">
        <v>158.30500000000001</v>
      </c>
      <c r="B405">
        <v>9.1444600000000005</v>
      </c>
    </row>
    <row r="406" spans="1:5" x14ac:dyDescent="0.25">
      <c r="A406">
        <v>158.69900000000001</v>
      </c>
      <c r="B406" t="s">
        <v>3</v>
      </c>
    </row>
    <row r="407" spans="1:5" x14ac:dyDescent="0.25">
      <c r="A407">
        <v>159.09399999999999</v>
      </c>
      <c r="B407" t="s">
        <v>3</v>
      </c>
    </row>
    <row r="408" spans="1:5" x14ac:dyDescent="0.25">
      <c r="A408">
        <v>159.489</v>
      </c>
      <c r="B408">
        <v>9.4571199999999997</v>
      </c>
    </row>
    <row r="409" spans="1:5" x14ac:dyDescent="0.25">
      <c r="A409">
        <v>159.88399999999999</v>
      </c>
      <c r="B409">
        <v>9.7462</v>
      </c>
    </row>
    <row r="410" spans="1:5" x14ac:dyDescent="0.25">
      <c r="A410">
        <v>160.279</v>
      </c>
      <c r="B410" t="s">
        <v>3</v>
      </c>
    </row>
    <row r="411" spans="1:5" x14ac:dyDescent="0.25">
      <c r="A411">
        <v>160.673</v>
      </c>
      <c r="B411">
        <v>9.5659899999999993</v>
      </c>
    </row>
    <row r="412" spans="1:5" x14ac:dyDescent="0.25">
      <c r="A412">
        <v>161.06800000000001</v>
      </c>
      <c r="B412">
        <v>9.8922299999999996</v>
      </c>
    </row>
    <row r="413" spans="1:5" x14ac:dyDescent="0.25">
      <c r="A413">
        <v>161.46299999999999</v>
      </c>
      <c r="B413" t="s">
        <v>3</v>
      </c>
    </row>
    <row r="414" spans="1:5" x14ac:dyDescent="0.25">
      <c r="A414">
        <v>161.858</v>
      </c>
      <c r="B414" t="s">
        <v>3</v>
      </c>
    </row>
    <row r="415" spans="1:5" x14ac:dyDescent="0.25">
      <c r="A415">
        <v>162.25200000000001</v>
      </c>
      <c r="B415">
        <v>9.9281600000000001</v>
      </c>
    </row>
    <row r="416" spans="1:5" x14ac:dyDescent="0.25">
      <c r="A416">
        <v>162.64699999999999</v>
      </c>
      <c r="B416" t="s">
        <v>3</v>
      </c>
    </row>
    <row r="417" spans="1:2" x14ac:dyDescent="0.25">
      <c r="A417">
        <v>163.042</v>
      </c>
      <c r="B417" t="s">
        <v>3</v>
      </c>
    </row>
    <row r="418" spans="1:2" x14ac:dyDescent="0.25">
      <c r="A418">
        <v>163.43700000000001</v>
      </c>
      <c r="B418">
        <v>10.0915</v>
      </c>
    </row>
    <row r="419" spans="1:2" x14ac:dyDescent="0.25">
      <c r="A419">
        <v>163.83099999999999</v>
      </c>
      <c r="B419" t="s">
        <v>3</v>
      </c>
    </row>
    <row r="420" spans="1:2" x14ac:dyDescent="0.25">
      <c r="A420">
        <v>164.226</v>
      </c>
      <c r="B420" t="s">
        <v>3</v>
      </c>
    </row>
    <row r="421" spans="1:2" x14ac:dyDescent="0.25">
      <c r="A421">
        <v>164.62100000000001</v>
      </c>
      <c r="B421">
        <v>10.314</v>
      </c>
    </row>
    <row r="422" spans="1:2" x14ac:dyDescent="0.25">
      <c r="A422">
        <v>165.01599999999999</v>
      </c>
      <c r="B422">
        <v>10.312099999999999</v>
      </c>
    </row>
    <row r="423" spans="1:2" x14ac:dyDescent="0.25">
      <c r="A423">
        <v>165.411</v>
      </c>
      <c r="B423">
        <v>10.310499999999999</v>
      </c>
    </row>
    <row r="424" spans="1:2" x14ac:dyDescent="0.25">
      <c r="A424">
        <v>165.80500000000001</v>
      </c>
      <c r="B424" t="s">
        <v>3</v>
      </c>
    </row>
    <row r="425" spans="1:2" x14ac:dyDescent="0.25">
      <c r="A425">
        <v>166.2</v>
      </c>
      <c r="B425" t="s">
        <v>3</v>
      </c>
    </row>
    <row r="426" spans="1:2" x14ac:dyDescent="0.25">
      <c r="A426">
        <v>166.595</v>
      </c>
      <c r="B426" t="s">
        <v>3</v>
      </c>
    </row>
    <row r="427" spans="1:2" x14ac:dyDescent="0.25">
      <c r="A427">
        <v>166.99</v>
      </c>
      <c r="B427" t="s">
        <v>3</v>
      </c>
    </row>
    <row r="428" spans="1:2" x14ac:dyDescent="0.25">
      <c r="A428">
        <v>167.38399999999999</v>
      </c>
      <c r="B428" t="s">
        <v>3</v>
      </c>
    </row>
    <row r="429" spans="1:2" x14ac:dyDescent="0.25">
      <c r="A429">
        <v>167.779</v>
      </c>
      <c r="B429">
        <v>10.687900000000001</v>
      </c>
    </row>
    <row r="430" spans="1:2" x14ac:dyDescent="0.25">
      <c r="A430">
        <v>168.17400000000001</v>
      </c>
      <c r="B430" t="s">
        <v>3</v>
      </c>
    </row>
    <row r="431" spans="1:2" x14ac:dyDescent="0.25">
      <c r="A431">
        <v>168.56899999999999</v>
      </c>
      <c r="B431">
        <v>10.8675</v>
      </c>
    </row>
    <row r="432" spans="1:2" x14ac:dyDescent="0.25">
      <c r="A432">
        <v>168.964</v>
      </c>
      <c r="B432">
        <v>10.8415</v>
      </c>
    </row>
    <row r="433" spans="1:2" x14ac:dyDescent="0.25">
      <c r="A433">
        <v>169.358</v>
      </c>
      <c r="B433" t="s">
        <v>3</v>
      </c>
    </row>
    <row r="434" spans="1:2" x14ac:dyDescent="0.25">
      <c r="A434">
        <v>169.75299999999999</v>
      </c>
      <c r="B434">
        <v>10.8927</v>
      </c>
    </row>
    <row r="435" spans="1:2" x14ac:dyDescent="0.25">
      <c r="A435">
        <v>170.148</v>
      </c>
      <c r="B435" t="s">
        <v>3</v>
      </c>
    </row>
    <row r="436" spans="1:2" x14ac:dyDescent="0.25">
      <c r="A436">
        <v>170.54300000000001</v>
      </c>
      <c r="B436" t="s">
        <v>3</v>
      </c>
    </row>
    <row r="437" spans="1:2" x14ac:dyDescent="0.25">
      <c r="A437">
        <v>170.93700000000001</v>
      </c>
      <c r="B437">
        <v>11.037100000000001</v>
      </c>
    </row>
    <row r="438" spans="1:2" x14ac:dyDescent="0.25">
      <c r="A438">
        <v>171.33199999999999</v>
      </c>
      <c r="B438" t="s">
        <v>3</v>
      </c>
    </row>
    <row r="439" spans="1:2" x14ac:dyDescent="0.25">
      <c r="A439">
        <v>171.727</v>
      </c>
      <c r="B439" t="s">
        <v>3</v>
      </c>
    </row>
    <row r="440" spans="1:2" x14ac:dyDescent="0.25">
      <c r="A440">
        <v>172.12200000000001</v>
      </c>
      <c r="B440" t="s">
        <v>3</v>
      </c>
    </row>
    <row r="441" spans="1:2" x14ac:dyDescent="0.25">
      <c r="A441">
        <v>172.517</v>
      </c>
      <c r="B441" t="s">
        <v>3</v>
      </c>
    </row>
    <row r="442" spans="1:2" x14ac:dyDescent="0.25">
      <c r="A442">
        <v>172.911</v>
      </c>
      <c r="B442" t="s">
        <v>3</v>
      </c>
    </row>
    <row r="443" spans="1:2" x14ac:dyDescent="0.25">
      <c r="A443">
        <v>173.30600000000001</v>
      </c>
      <c r="B443" t="s">
        <v>3</v>
      </c>
    </row>
    <row r="444" spans="1:2" x14ac:dyDescent="0.25">
      <c r="A444">
        <v>173.70099999999999</v>
      </c>
      <c r="B444" t="s">
        <v>3</v>
      </c>
    </row>
    <row r="445" spans="1:2" x14ac:dyDescent="0.25">
      <c r="A445">
        <v>174.096</v>
      </c>
      <c r="B445" t="s">
        <v>3</v>
      </c>
    </row>
    <row r="446" spans="1:2" x14ac:dyDescent="0.25">
      <c r="A446">
        <v>174.49</v>
      </c>
      <c r="B446" t="s">
        <v>3</v>
      </c>
    </row>
    <row r="447" spans="1:2" x14ac:dyDescent="0.25">
      <c r="A447">
        <v>174.88499999999999</v>
      </c>
      <c r="B447" t="s">
        <v>3</v>
      </c>
    </row>
    <row r="448" spans="1:2" x14ac:dyDescent="0.25">
      <c r="A448">
        <v>175.28</v>
      </c>
      <c r="B448" t="s">
        <v>3</v>
      </c>
    </row>
    <row r="449" spans="1:2" x14ac:dyDescent="0.25">
      <c r="A449">
        <v>175.67500000000001</v>
      </c>
      <c r="B449" t="s">
        <v>3</v>
      </c>
    </row>
    <row r="450" spans="1:2" x14ac:dyDescent="0.25">
      <c r="A450">
        <v>176.06899999999999</v>
      </c>
      <c r="B450" t="s">
        <v>3</v>
      </c>
    </row>
    <row r="451" spans="1:2" x14ac:dyDescent="0.25">
      <c r="A451">
        <v>176.464</v>
      </c>
      <c r="B451" t="s">
        <v>3</v>
      </c>
    </row>
    <row r="452" spans="1:2" x14ac:dyDescent="0.25">
      <c r="A452">
        <v>176.85900000000001</v>
      </c>
      <c r="B452" t="s">
        <v>3</v>
      </c>
    </row>
    <row r="453" spans="1:2" x14ac:dyDescent="0.25">
      <c r="A453">
        <v>177.25399999999999</v>
      </c>
      <c r="B453" t="s">
        <v>3</v>
      </c>
    </row>
    <row r="454" spans="1:2" x14ac:dyDescent="0.25">
      <c r="A454">
        <v>177.649</v>
      </c>
      <c r="B454" t="s">
        <v>3</v>
      </c>
    </row>
    <row r="455" spans="1:2" x14ac:dyDescent="0.25">
      <c r="A455">
        <v>178.04300000000001</v>
      </c>
      <c r="B455" t="s">
        <v>3</v>
      </c>
    </row>
    <row r="456" spans="1:2" x14ac:dyDescent="0.25">
      <c r="A456">
        <v>178.43799999999999</v>
      </c>
      <c r="B456" t="s">
        <v>3</v>
      </c>
    </row>
    <row r="457" spans="1:2" x14ac:dyDescent="0.25">
      <c r="A457">
        <v>178.833</v>
      </c>
      <c r="B457" t="s">
        <v>3</v>
      </c>
    </row>
    <row r="458" spans="1:2" x14ac:dyDescent="0.25">
      <c r="A458">
        <v>179.22800000000001</v>
      </c>
      <c r="B458" t="s">
        <v>3</v>
      </c>
    </row>
    <row r="459" spans="1:2" x14ac:dyDescent="0.25">
      <c r="A459">
        <v>179.62200000000001</v>
      </c>
      <c r="B459" t="s">
        <v>3</v>
      </c>
    </row>
    <row r="460" spans="1:2" x14ac:dyDescent="0.25">
      <c r="A460">
        <v>180.017</v>
      </c>
      <c r="B460" t="s">
        <v>3</v>
      </c>
    </row>
    <row r="461" spans="1:2" x14ac:dyDescent="0.25">
      <c r="A461">
        <v>180.41200000000001</v>
      </c>
      <c r="B461" t="s">
        <v>3</v>
      </c>
    </row>
    <row r="462" spans="1:2" x14ac:dyDescent="0.25">
      <c r="A462">
        <v>180.80699999999999</v>
      </c>
      <c r="B462" t="s">
        <v>3</v>
      </c>
    </row>
    <row r="463" spans="1:2" x14ac:dyDescent="0.25">
      <c r="A463">
        <v>181.202</v>
      </c>
      <c r="B463" t="s">
        <v>3</v>
      </c>
    </row>
    <row r="464" spans="1:2" x14ac:dyDescent="0.25">
      <c r="A464">
        <v>181.596</v>
      </c>
      <c r="B464" t="s">
        <v>3</v>
      </c>
    </row>
    <row r="465" spans="1:2" x14ac:dyDescent="0.25">
      <c r="A465">
        <v>181.99100000000001</v>
      </c>
      <c r="B465" t="s">
        <v>3</v>
      </c>
    </row>
    <row r="466" spans="1:2" x14ac:dyDescent="0.25">
      <c r="A466">
        <v>182.386</v>
      </c>
      <c r="B466" t="s">
        <v>3</v>
      </c>
    </row>
    <row r="467" spans="1:2" x14ac:dyDescent="0.25">
      <c r="A467">
        <v>182.78100000000001</v>
      </c>
      <c r="B467" t="s">
        <v>3</v>
      </c>
    </row>
    <row r="468" spans="1:2" x14ac:dyDescent="0.25">
      <c r="A468">
        <v>183.17500000000001</v>
      </c>
      <c r="B468" t="s">
        <v>3</v>
      </c>
    </row>
    <row r="469" spans="1:2" x14ac:dyDescent="0.25">
      <c r="A469">
        <v>183.57</v>
      </c>
      <c r="B469" t="s">
        <v>3</v>
      </c>
    </row>
    <row r="470" spans="1:2" x14ac:dyDescent="0.25">
      <c r="A470">
        <v>183.965</v>
      </c>
      <c r="B470" t="s">
        <v>3</v>
      </c>
    </row>
    <row r="471" spans="1:2" x14ac:dyDescent="0.25">
      <c r="A471">
        <v>184.36</v>
      </c>
      <c r="B471" t="s">
        <v>3</v>
      </c>
    </row>
    <row r="472" spans="1:2" x14ac:dyDescent="0.25">
      <c r="A472">
        <v>184.755</v>
      </c>
      <c r="B472" t="s">
        <v>3</v>
      </c>
    </row>
    <row r="473" spans="1:2" x14ac:dyDescent="0.25">
      <c r="A473">
        <v>185.149</v>
      </c>
      <c r="B473" t="s">
        <v>3</v>
      </c>
    </row>
    <row r="474" spans="1:2" x14ac:dyDescent="0.25">
      <c r="A474">
        <v>185.54400000000001</v>
      </c>
      <c r="B474" t="s">
        <v>3</v>
      </c>
    </row>
    <row r="475" spans="1:2" x14ac:dyDescent="0.25">
      <c r="A475">
        <v>185.93899999999999</v>
      </c>
      <c r="B475" t="s">
        <v>3</v>
      </c>
    </row>
    <row r="476" spans="1:2" x14ac:dyDescent="0.25">
      <c r="A476">
        <v>186.334</v>
      </c>
      <c r="B476" t="s">
        <v>3</v>
      </c>
    </row>
    <row r="477" spans="1:2" x14ac:dyDescent="0.25">
      <c r="A477">
        <v>186.72800000000001</v>
      </c>
      <c r="B477" t="s">
        <v>3</v>
      </c>
    </row>
    <row r="478" spans="1:2" x14ac:dyDescent="0.25">
      <c r="A478">
        <v>187.12299999999999</v>
      </c>
      <c r="B478" t="s">
        <v>3</v>
      </c>
    </row>
    <row r="479" spans="1:2" x14ac:dyDescent="0.25">
      <c r="A479">
        <v>187.518</v>
      </c>
      <c r="B479" t="s">
        <v>3</v>
      </c>
    </row>
    <row r="480" spans="1:2" x14ac:dyDescent="0.25">
      <c r="A480">
        <v>187.91300000000001</v>
      </c>
      <c r="B480" t="s">
        <v>3</v>
      </c>
    </row>
    <row r="481" spans="1:2" x14ac:dyDescent="0.25">
      <c r="A481">
        <v>188.30799999999999</v>
      </c>
      <c r="B481" t="s">
        <v>3</v>
      </c>
    </row>
    <row r="482" spans="1:2" x14ac:dyDescent="0.25">
      <c r="A482">
        <v>188.702</v>
      </c>
      <c r="B482" t="s">
        <v>3</v>
      </c>
    </row>
    <row r="483" spans="1:2" x14ac:dyDescent="0.25">
      <c r="A483">
        <v>189.09700000000001</v>
      </c>
      <c r="B483" t="s">
        <v>3</v>
      </c>
    </row>
    <row r="484" spans="1:2" x14ac:dyDescent="0.25">
      <c r="A484">
        <v>189.49199999999999</v>
      </c>
      <c r="B484" t="s">
        <v>3</v>
      </c>
    </row>
    <row r="485" spans="1:2" x14ac:dyDescent="0.25">
      <c r="A485">
        <v>189.887</v>
      </c>
      <c r="B485" t="s">
        <v>3</v>
      </c>
    </row>
    <row r="486" spans="1:2" x14ac:dyDescent="0.25">
      <c r="A486">
        <v>190.28100000000001</v>
      </c>
      <c r="B486" t="s">
        <v>3</v>
      </c>
    </row>
    <row r="487" spans="1:2" x14ac:dyDescent="0.25">
      <c r="A487">
        <v>190.67599999999999</v>
      </c>
      <c r="B487" t="s">
        <v>3</v>
      </c>
    </row>
    <row r="488" spans="1:2" x14ac:dyDescent="0.25">
      <c r="A488">
        <v>191.071</v>
      </c>
      <c r="B488" t="s">
        <v>3</v>
      </c>
    </row>
    <row r="489" spans="1:2" x14ac:dyDescent="0.25">
      <c r="A489">
        <v>191.46600000000001</v>
      </c>
      <c r="B489" t="s">
        <v>3</v>
      </c>
    </row>
    <row r="490" spans="1:2" x14ac:dyDescent="0.25">
      <c r="A490">
        <v>191.86</v>
      </c>
      <c r="B490" t="s">
        <v>3</v>
      </c>
    </row>
    <row r="491" spans="1:2" x14ac:dyDescent="0.25">
      <c r="A491">
        <v>192.255</v>
      </c>
      <c r="B491" t="s">
        <v>3</v>
      </c>
    </row>
    <row r="492" spans="1:2" x14ac:dyDescent="0.25">
      <c r="A492">
        <v>192.65</v>
      </c>
      <c r="B492" t="s">
        <v>3</v>
      </c>
    </row>
    <row r="493" spans="1:2" x14ac:dyDescent="0.25">
      <c r="A493">
        <v>193.04499999999999</v>
      </c>
      <c r="B493" t="s">
        <v>3</v>
      </c>
    </row>
    <row r="494" spans="1:2" x14ac:dyDescent="0.25">
      <c r="A494">
        <v>193.44</v>
      </c>
      <c r="B494" t="s">
        <v>3</v>
      </c>
    </row>
    <row r="495" spans="1:2" x14ac:dyDescent="0.25">
      <c r="A495">
        <v>193.834</v>
      </c>
      <c r="B495" t="s">
        <v>3</v>
      </c>
    </row>
    <row r="496" spans="1:2" x14ac:dyDescent="0.25">
      <c r="A496">
        <v>194.22900000000001</v>
      </c>
      <c r="B496" t="s">
        <v>3</v>
      </c>
    </row>
    <row r="497" spans="1:2" x14ac:dyDescent="0.25">
      <c r="A497">
        <v>194.624</v>
      </c>
      <c r="B497" t="s">
        <v>3</v>
      </c>
    </row>
    <row r="498" spans="1:2" x14ac:dyDescent="0.25">
      <c r="A498">
        <v>195.01900000000001</v>
      </c>
      <c r="B498" t="s">
        <v>3</v>
      </c>
    </row>
    <row r="499" spans="1:2" x14ac:dyDescent="0.25">
      <c r="A499">
        <v>195.41300000000001</v>
      </c>
      <c r="B499" t="s">
        <v>3</v>
      </c>
    </row>
    <row r="500" spans="1:2" x14ac:dyDescent="0.25">
      <c r="A500">
        <v>195.80799999999999</v>
      </c>
      <c r="B500" t="s">
        <v>3</v>
      </c>
    </row>
    <row r="501" spans="1:2" x14ac:dyDescent="0.25">
      <c r="A501">
        <v>196.203</v>
      </c>
      <c r="B501" t="s">
        <v>3</v>
      </c>
    </row>
    <row r="502" spans="1:2" x14ac:dyDescent="0.25">
      <c r="A502">
        <v>196.59800000000001</v>
      </c>
      <c r="B502" t="s">
        <v>3</v>
      </c>
    </row>
    <row r="503" spans="1:2" x14ac:dyDescent="0.25">
      <c r="A503">
        <v>196.99299999999999</v>
      </c>
      <c r="B503" t="s">
        <v>3</v>
      </c>
    </row>
    <row r="504" spans="1:2" x14ac:dyDescent="0.25">
      <c r="A504">
        <v>197.387</v>
      </c>
      <c r="B504" t="s">
        <v>3</v>
      </c>
    </row>
    <row r="505" spans="1:2" x14ac:dyDescent="0.25">
      <c r="A505">
        <v>197.78200000000001</v>
      </c>
      <c r="B505" t="s">
        <v>3</v>
      </c>
    </row>
    <row r="506" spans="1:2" x14ac:dyDescent="0.25">
      <c r="A506">
        <v>198.17699999999999</v>
      </c>
      <c r="B506" t="s">
        <v>3</v>
      </c>
    </row>
    <row r="507" spans="1:2" x14ac:dyDescent="0.25">
      <c r="A507">
        <v>198.572</v>
      </c>
      <c r="B507" t="s">
        <v>3</v>
      </c>
    </row>
    <row r="508" spans="1:2" x14ac:dyDescent="0.25">
      <c r="A508">
        <v>198.96600000000001</v>
      </c>
      <c r="B508" t="s">
        <v>3</v>
      </c>
    </row>
    <row r="509" spans="1:2" x14ac:dyDescent="0.25">
      <c r="A509">
        <v>199.36099999999999</v>
      </c>
      <c r="B509" t="s">
        <v>3</v>
      </c>
    </row>
    <row r="510" spans="1:2" x14ac:dyDescent="0.25">
      <c r="A510">
        <v>199.756</v>
      </c>
      <c r="B510" t="s">
        <v>3</v>
      </c>
    </row>
    <row r="511" spans="1:2" x14ac:dyDescent="0.25">
      <c r="A511">
        <v>200.15100000000001</v>
      </c>
      <c r="B511" t="s">
        <v>3</v>
      </c>
    </row>
    <row r="512" spans="1:2" x14ac:dyDescent="0.25">
      <c r="A512">
        <v>200.54599999999999</v>
      </c>
      <c r="B512" t="s">
        <v>3</v>
      </c>
    </row>
    <row r="513" spans="1:2" x14ac:dyDescent="0.25">
      <c r="A513">
        <v>200.94</v>
      </c>
      <c r="B513" t="s">
        <v>3</v>
      </c>
    </row>
    <row r="514" spans="1:2" x14ac:dyDescent="0.25">
      <c r="A514">
        <v>201.33500000000001</v>
      </c>
      <c r="B514" t="s">
        <v>3</v>
      </c>
    </row>
    <row r="515" spans="1:2" x14ac:dyDescent="0.25">
      <c r="A515">
        <v>201.73</v>
      </c>
      <c r="B515" t="s">
        <v>3</v>
      </c>
    </row>
    <row r="516" spans="1:2" x14ac:dyDescent="0.25">
      <c r="A516">
        <v>202.125</v>
      </c>
      <c r="B516" t="s">
        <v>3</v>
      </c>
    </row>
    <row r="517" spans="1:2" x14ac:dyDescent="0.25">
      <c r="A517">
        <v>202.51900000000001</v>
      </c>
      <c r="B517" t="s">
        <v>3</v>
      </c>
    </row>
    <row r="518" spans="1:2" x14ac:dyDescent="0.25">
      <c r="A518">
        <v>202.91399999999999</v>
      </c>
      <c r="B518" t="s">
        <v>3</v>
      </c>
    </row>
    <row r="519" spans="1:2" x14ac:dyDescent="0.25">
      <c r="A519">
        <v>203.309</v>
      </c>
      <c r="B519" t="s">
        <v>3</v>
      </c>
    </row>
    <row r="520" spans="1:2" x14ac:dyDescent="0.25">
      <c r="A520">
        <v>203.70400000000001</v>
      </c>
      <c r="B520" t="s">
        <v>3</v>
      </c>
    </row>
    <row r="521" spans="1:2" x14ac:dyDescent="0.25">
      <c r="A521">
        <v>204.09800000000001</v>
      </c>
      <c r="B521" t="s">
        <v>3</v>
      </c>
    </row>
    <row r="522" spans="1:2" x14ac:dyDescent="0.25">
      <c r="A522">
        <v>204.49299999999999</v>
      </c>
      <c r="B522" t="s">
        <v>3</v>
      </c>
    </row>
    <row r="523" spans="1:2" x14ac:dyDescent="0.25">
      <c r="A523">
        <v>204.88800000000001</v>
      </c>
      <c r="B523" t="s">
        <v>3</v>
      </c>
    </row>
    <row r="524" spans="1:2" x14ac:dyDescent="0.25">
      <c r="A524">
        <v>205.28299999999999</v>
      </c>
      <c r="B524" t="s">
        <v>3</v>
      </c>
    </row>
    <row r="525" spans="1:2" x14ac:dyDescent="0.25">
      <c r="A525">
        <v>205.678</v>
      </c>
      <c r="B525" t="s">
        <v>3</v>
      </c>
    </row>
    <row r="526" spans="1:2" x14ac:dyDescent="0.25">
      <c r="A526">
        <v>206.072</v>
      </c>
      <c r="B526" t="s">
        <v>3</v>
      </c>
    </row>
    <row r="527" spans="1:2" x14ac:dyDescent="0.25">
      <c r="A527">
        <v>206.46700000000001</v>
      </c>
      <c r="B527" t="s">
        <v>3</v>
      </c>
    </row>
    <row r="528" spans="1:2" x14ac:dyDescent="0.25">
      <c r="A528">
        <v>206.86199999999999</v>
      </c>
      <c r="B528" t="s">
        <v>3</v>
      </c>
    </row>
    <row r="529" spans="1:2" x14ac:dyDescent="0.25">
      <c r="A529">
        <v>207.25700000000001</v>
      </c>
      <c r="B529" t="s">
        <v>3</v>
      </c>
    </row>
    <row r="530" spans="1:2" x14ac:dyDescent="0.25">
      <c r="A530">
        <v>207.65100000000001</v>
      </c>
      <c r="B530" t="s">
        <v>3</v>
      </c>
    </row>
    <row r="531" spans="1:2" x14ac:dyDescent="0.25">
      <c r="A531">
        <v>208.04599999999999</v>
      </c>
      <c r="B531" t="s">
        <v>3</v>
      </c>
    </row>
    <row r="532" spans="1:2" x14ac:dyDescent="0.25">
      <c r="A532">
        <v>208.441</v>
      </c>
      <c r="B532" t="s">
        <v>3</v>
      </c>
    </row>
    <row r="533" spans="1:2" x14ac:dyDescent="0.25">
      <c r="A533">
        <v>208.83600000000001</v>
      </c>
      <c r="B533" t="s">
        <v>3</v>
      </c>
    </row>
    <row r="534" spans="1:2" x14ac:dyDescent="0.25">
      <c r="A534">
        <v>209.23099999999999</v>
      </c>
      <c r="B534" t="s">
        <v>3</v>
      </c>
    </row>
    <row r="535" spans="1:2" x14ac:dyDescent="0.25">
      <c r="A535">
        <v>209.625</v>
      </c>
      <c r="B535" t="s">
        <v>3</v>
      </c>
    </row>
    <row r="536" spans="1:2" x14ac:dyDescent="0.25">
      <c r="A536">
        <v>210.02</v>
      </c>
      <c r="B536" t="s">
        <v>3</v>
      </c>
    </row>
    <row r="537" spans="1:2" x14ac:dyDescent="0.25">
      <c r="A537">
        <v>210.41499999999999</v>
      </c>
      <c r="B537" t="s">
        <v>3</v>
      </c>
    </row>
    <row r="538" spans="1:2" x14ac:dyDescent="0.25">
      <c r="A538">
        <v>210.81</v>
      </c>
      <c r="B538" t="s">
        <v>3</v>
      </c>
    </row>
    <row r="539" spans="1:2" x14ac:dyDescent="0.25">
      <c r="A539">
        <v>211.20400000000001</v>
      </c>
      <c r="B539" t="s">
        <v>3</v>
      </c>
    </row>
    <row r="540" spans="1:2" x14ac:dyDescent="0.25">
      <c r="A540">
        <v>211.59899999999999</v>
      </c>
      <c r="B540" t="s">
        <v>3</v>
      </c>
    </row>
    <row r="541" spans="1:2" x14ac:dyDescent="0.25">
      <c r="A541">
        <v>211.994</v>
      </c>
      <c r="B541" t="s">
        <v>3</v>
      </c>
    </row>
    <row r="542" spans="1:2" x14ac:dyDescent="0.25">
      <c r="A542">
        <v>212.38900000000001</v>
      </c>
      <c r="B542" t="s">
        <v>3</v>
      </c>
    </row>
    <row r="543" spans="1:2" x14ac:dyDescent="0.25">
      <c r="A543">
        <v>212.78399999999999</v>
      </c>
      <c r="B543" t="s">
        <v>3</v>
      </c>
    </row>
    <row r="544" spans="1:2" x14ac:dyDescent="0.25">
      <c r="A544">
        <v>213.178</v>
      </c>
      <c r="B544" t="s">
        <v>3</v>
      </c>
    </row>
    <row r="545" spans="1:2" x14ac:dyDescent="0.25">
      <c r="A545">
        <v>213.57300000000001</v>
      </c>
      <c r="B545" t="s">
        <v>3</v>
      </c>
    </row>
    <row r="546" spans="1:2" x14ac:dyDescent="0.25">
      <c r="A546">
        <v>213.96799999999999</v>
      </c>
      <c r="B546" t="s">
        <v>3</v>
      </c>
    </row>
    <row r="547" spans="1:2" x14ac:dyDescent="0.25">
      <c r="A547">
        <v>214.363</v>
      </c>
      <c r="B547" t="s">
        <v>3</v>
      </c>
    </row>
    <row r="548" spans="1:2" x14ac:dyDescent="0.25">
      <c r="A548">
        <v>214.75700000000001</v>
      </c>
      <c r="B548" t="s">
        <v>3</v>
      </c>
    </row>
    <row r="549" spans="1:2" x14ac:dyDescent="0.25">
      <c r="A549">
        <v>215.15199999999999</v>
      </c>
      <c r="B549" t="s">
        <v>3</v>
      </c>
    </row>
    <row r="550" spans="1:2" x14ac:dyDescent="0.25">
      <c r="A550">
        <v>215.547</v>
      </c>
      <c r="B550">
        <v>18.757899999999999</v>
      </c>
    </row>
    <row r="551" spans="1:2" x14ac:dyDescent="0.25">
      <c r="A551">
        <v>215.94200000000001</v>
      </c>
      <c r="B551">
        <v>18.5473</v>
      </c>
    </row>
    <row r="552" spans="1:2" x14ac:dyDescent="0.25">
      <c r="A552">
        <v>216.33699999999999</v>
      </c>
      <c r="B552" t="s">
        <v>3</v>
      </c>
    </row>
    <row r="553" spans="1:2" x14ac:dyDescent="0.25">
      <c r="A553">
        <v>216.73099999999999</v>
      </c>
      <c r="B553" t="s">
        <v>3</v>
      </c>
    </row>
    <row r="554" spans="1:2" x14ac:dyDescent="0.25">
      <c r="A554">
        <v>217.126</v>
      </c>
      <c r="B554" t="s">
        <v>3</v>
      </c>
    </row>
    <row r="555" spans="1:2" x14ac:dyDescent="0.25">
      <c r="A555">
        <v>217.52099999999999</v>
      </c>
      <c r="B555" t="s">
        <v>3</v>
      </c>
    </row>
    <row r="556" spans="1:2" x14ac:dyDescent="0.25">
      <c r="A556">
        <v>217.916</v>
      </c>
      <c r="B556">
        <v>19.0883</v>
      </c>
    </row>
    <row r="557" spans="1:2" x14ac:dyDescent="0.25">
      <c r="A557">
        <v>218.31</v>
      </c>
      <c r="B557">
        <v>19.121400000000001</v>
      </c>
    </row>
    <row r="558" spans="1:2" x14ac:dyDescent="0.25">
      <c r="A558">
        <v>218.70500000000001</v>
      </c>
      <c r="B558">
        <v>19.0594</v>
      </c>
    </row>
    <row r="559" spans="1:2" x14ac:dyDescent="0.25">
      <c r="A559">
        <v>219.1</v>
      </c>
      <c r="B559">
        <v>19.154699999999998</v>
      </c>
    </row>
    <row r="560" spans="1:2" x14ac:dyDescent="0.25">
      <c r="A560">
        <v>219.495</v>
      </c>
      <c r="B560">
        <v>19.158200000000001</v>
      </c>
    </row>
    <row r="561" spans="1:2" x14ac:dyDescent="0.25">
      <c r="A561">
        <v>219.88900000000001</v>
      </c>
      <c r="B561">
        <v>19.09</v>
      </c>
    </row>
    <row r="562" spans="1:2" x14ac:dyDescent="0.25">
      <c r="A562">
        <v>220.28399999999999</v>
      </c>
      <c r="B562">
        <v>18.927700000000002</v>
      </c>
    </row>
    <row r="563" spans="1:2" x14ac:dyDescent="0.25">
      <c r="A563">
        <v>220.679</v>
      </c>
      <c r="B563" t="s">
        <v>3</v>
      </c>
    </row>
    <row r="564" spans="1:2" x14ac:dyDescent="0.25">
      <c r="A564">
        <v>221.07400000000001</v>
      </c>
      <c r="B564" t="s">
        <v>3</v>
      </c>
    </row>
    <row r="565" spans="1:2" x14ac:dyDescent="0.25">
      <c r="A565">
        <v>221.46899999999999</v>
      </c>
      <c r="B565" t="s">
        <v>3</v>
      </c>
    </row>
    <row r="566" spans="1:2" x14ac:dyDescent="0.25">
      <c r="A566">
        <v>221.863</v>
      </c>
      <c r="B566" t="s">
        <v>3</v>
      </c>
    </row>
    <row r="567" spans="1:2" x14ac:dyDescent="0.25">
      <c r="A567">
        <v>222.25800000000001</v>
      </c>
      <c r="B567" t="s">
        <v>3</v>
      </c>
    </row>
    <row r="568" spans="1:2" x14ac:dyDescent="0.25">
      <c r="A568">
        <v>222.65299999999999</v>
      </c>
      <c r="B568" t="s">
        <v>3</v>
      </c>
    </row>
    <row r="569" spans="1:2" x14ac:dyDescent="0.25">
      <c r="A569">
        <v>223.048</v>
      </c>
      <c r="B569" t="s">
        <v>3</v>
      </c>
    </row>
    <row r="570" spans="1:2" x14ac:dyDescent="0.25">
      <c r="A570">
        <v>223.44200000000001</v>
      </c>
      <c r="B570" t="s">
        <v>3</v>
      </c>
    </row>
    <row r="571" spans="1:2" x14ac:dyDescent="0.25">
      <c r="A571">
        <v>223.83699999999999</v>
      </c>
      <c r="B571" t="s">
        <v>3</v>
      </c>
    </row>
    <row r="572" spans="1:2" x14ac:dyDescent="0.25">
      <c r="A572">
        <v>224.232</v>
      </c>
      <c r="B572" t="s">
        <v>3</v>
      </c>
    </row>
    <row r="573" spans="1:2" x14ac:dyDescent="0.25">
      <c r="A573">
        <v>224.62700000000001</v>
      </c>
      <c r="B573" t="s">
        <v>3</v>
      </c>
    </row>
    <row r="574" spans="1:2" x14ac:dyDescent="0.25">
      <c r="A574">
        <v>225.02199999999999</v>
      </c>
      <c r="B574" t="s">
        <v>3</v>
      </c>
    </row>
    <row r="575" spans="1:2" x14ac:dyDescent="0.25">
      <c r="A575">
        <v>225.416</v>
      </c>
      <c r="B575" t="s">
        <v>3</v>
      </c>
    </row>
    <row r="576" spans="1:2" x14ac:dyDescent="0.25">
      <c r="A576">
        <v>225.81100000000001</v>
      </c>
      <c r="B576" t="s">
        <v>3</v>
      </c>
    </row>
    <row r="577" spans="1:2" x14ac:dyDescent="0.25">
      <c r="A577">
        <v>226.20599999999999</v>
      </c>
      <c r="B577" t="s">
        <v>3</v>
      </c>
    </row>
    <row r="578" spans="1:2" x14ac:dyDescent="0.25">
      <c r="A578">
        <v>226.601</v>
      </c>
      <c r="B578" t="s">
        <v>3</v>
      </c>
    </row>
    <row r="579" spans="1:2" x14ac:dyDescent="0.25">
      <c r="A579">
        <v>226.995</v>
      </c>
      <c r="B579" t="s">
        <v>3</v>
      </c>
    </row>
    <row r="580" spans="1:2" x14ac:dyDescent="0.25">
      <c r="A580">
        <v>227.39</v>
      </c>
      <c r="B580" t="s">
        <v>3</v>
      </c>
    </row>
    <row r="581" spans="1:2" x14ac:dyDescent="0.25">
      <c r="A581">
        <v>227.785</v>
      </c>
      <c r="B581" t="s">
        <v>3</v>
      </c>
    </row>
    <row r="582" spans="1:2" x14ac:dyDescent="0.25">
      <c r="A582">
        <v>228.18</v>
      </c>
      <c r="B582" t="s">
        <v>3</v>
      </c>
    </row>
    <row r="583" spans="1:2" x14ac:dyDescent="0.25">
      <c r="A583">
        <v>228.57499999999999</v>
      </c>
      <c r="B583" t="s">
        <v>3</v>
      </c>
    </row>
    <row r="584" spans="1:2" x14ac:dyDescent="0.25">
      <c r="A584">
        <v>228.96899999999999</v>
      </c>
      <c r="B584" t="s">
        <v>3</v>
      </c>
    </row>
    <row r="585" spans="1:2" x14ac:dyDescent="0.25">
      <c r="A585">
        <v>229.364</v>
      </c>
      <c r="B585" t="s">
        <v>3</v>
      </c>
    </row>
    <row r="586" spans="1:2" x14ac:dyDescent="0.25">
      <c r="A586">
        <v>229.75899999999999</v>
      </c>
      <c r="B586" t="s">
        <v>3</v>
      </c>
    </row>
    <row r="587" spans="1:2" x14ac:dyDescent="0.25">
      <c r="A587">
        <v>230.154</v>
      </c>
      <c r="B587" t="s">
        <v>3</v>
      </c>
    </row>
    <row r="588" spans="1:2" x14ac:dyDescent="0.25">
      <c r="A588">
        <v>230.548</v>
      </c>
      <c r="B588" t="s">
        <v>3</v>
      </c>
    </row>
    <row r="589" spans="1:2" x14ac:dyDescent="0.25">
      <c r="A589">
        <v>230.94300000000001</v>
      </c>
      <c r="B589" t="s">
        <v>3</v>
      </c>
    </row>
    <row r="590" spans="1:2" x14ac:dyDescent="0.25">
      <c r="A590">
        <v>231.33799999999999</v>
      </c>
      <c r="B590" t="s">
        <v>3</v>
      </c>
    </row>
    <row r="591" spans="1:2" x14ac:dyDescent="0.25">
      <c r="A591">
        <v>231.733</v>
      </c>
      <c r="B591" t="s">
        <v>3</v>
      </c>
    </row>
    <row r="592" spans="1:2" x14ac:dyDescent="0.25">
      <c r="A592">
        <v>232.12700000000001</v>
      </c>
      <c r="B592" t="s">
        <v>3</v>
      </c>
    </row>
    <row r="593" spans="1:2" x14ac:dyDescent="0.25">
      <c r="A593">
        <v>232.52199999999999</v>
      </c>
      <c r="B593" t="s">
        <v>3</v>
      </c>
    </row>
    <row r="594" spans="1:2" x14ac:dyDescent="0.25">
      <c r="A594">
        <v>232.917</v>
      </c>
      <c r="B594" t="s">
        <v>3</v>
      </c>
    </row>
    <row r="595" spans="1:2" x14ac:dyDescent="0.25">
      <c r="A595">
        <v>233.31200000000001</v>
      </c>
      <c r="B595" t="s">
        <v>3</v>
      </c>
    </row>
    <row r="596" spans="1:2" x14ac:dyDescent="0.25">
      <c r="A596">
        <v>233.70699999999999</v>
      </c>
      <c r="B596" t="s">
        <v>3</v>
      </c>
    </row>
    <row r="597" spans="1:2" x14ac:dyDescent="0.25">
      <c r="A597">
        <v>234.101</v>
      </c>
      <c r="B597" t="s">
        <v>3</v>
      </c>
    </row>
    <row r="598" spans="1:2" x14ac:dyDescent="0.25">
      <c r="A598">
        <v>234.49600000000001</v>
      </c>
      <c r="B598" t="s">
        <v>3</v>
      </c>
    </row>
    <row r="599" spans="1:2" x14ac:dyDescent="0.25">
      <c r="A599">
        <v>234.89099999999999</v>
      </c>
      <c r="B599" t="s">
        <v>3</v>
      </c>
    </row>
    <row r="600" spans="1:2" x14ac:dyDescent="0.25">
      <c r="A600">
        <v>235.286</v>
      </c>
      <c r="B600" t="s">
        <v>3</v>
      </c>
    </row>
    <row r="601" spans="1:2" x14ac:dyDescent="0.25">
      <c r="A601">
        <v>235.68</v>
      </c>
      <c r="B601" t="s">
        <v>3</v>
      </c>
    </row>
    <row r="602" spans="1:2" x14ac:dyDescent="0.25">
      <c r="A602">
        <v>236.07499999999999</v>
      </c>
      <c r="B602" t="s">
        <v>3</v>
      </c>
    </row>
    <row r="603" spans="1:2" x14ac:dyDescent="0.25">
      <c r="A603">
        <v>236.47</v>
      </c>
      <c r="B603" t="s">
        <v>3</v>
      </c>
    </row>
    <row r="604" spans="1:2" x14ac:dyDescent="0.25">
      <c r="A604">
        <v>236.86500000000001</v>
      </c>
      <c r="B604" t="s">
        <v>3</v>
      </c>
    </row>
    <row r="605" spans="1:2" x14ac:dyDescent="0.25">
      <c r="A605">
        <v>237.26</v>
      </c>
      <c r="B605" t="s">
        <v>3</v>
      </c>
    </row>
    <row r="606" spans="1:2" x14ac:dyDescent="0.25">
      <c r="A606">
        <v>237.654</v>
      </c>
      <c r="B606" t="s">
        <v>3</v>
      </c>
    </row>
    <row r="607" spans="1:2" x14ac:dyDescent="0.25">
      <c r="A607">
        <v>238.04900000000001</v>
      </c>
      <c r="B607" t="s">
        <v>3</v>
      </c>
    </row>
    <row r="608" spans="1:2" x14ac:dyDescent="0.25">
      <c r="A608">
        <v>238.44399999999999</v>
      </c>
      <c r="B608" t="s">
        <v>3</v>
      </c>
    </row>
    <row r="609" spans="1:2" x14ac:dyDescent="0.25">
      <c r="A609">
        <v>238.839</v>
      </c>
      <c r="B609" t="s">
        <v>3</v>
      </c>
    </row>
    <row r="610" spans="1:2" x14ac:dyDescent="0.25">
      <c r="A610">
        <v>239.233</v>
      </c>
      <c r="B610" t="s">
        <v>3</v>
      </c>
    </row>
    <row r="611" spans="1:2" x14ac:dyDescent="0.25">
      <c r="A611">
        <v>239.62799999999999</v>
      </c>
      <c r="B611" t="s">
        <v>3</v>
      </c>
    </row>
    <row r="612" spans="1:2" x14ac:dyDescent="0.25">
      <c r="A612">
        <v>240.023</v>
      </c>
      <c r="B612" t="s">
        <v>3</v>
      </c>
    </row>
    <row r="613" spans="1:2" x14ac:dyDescent="0.25">
      <c r="A613">
        <v>240.41800000000001</v>
      </c>
      <c r="B613" t="s">
        <v>3</v>
      </c>
    </row>
    <row r="614" spans="1:2" x14ac:dyDescent="0.25">
      <c r="A614">
        <v>240.81299999999999</v>
      </c>
      <c r="B614" t="s">
        <v>3</v>
      </c>
    </row>
    <row r="615" spans="1:2" x14ac:dyDescent="0.25">
      <c r="A615">
        <v>241.20699999999999</v>
      </c>
      <c r="B615" t="s">
        <v>3</v>
      </c>
    </row>
    <row r="616" spans="1:2" x14ac:dyDescent="0.25">
      <c r="A616">
        <v>241.602</v>
      </c>
      <c r="B616" t="s">
        <v>3</v>
      </c>
    </row>
    <row r="617" spans="1:2" x14ac:dyDescent="0.25">
      <c r="A617">
        <v>241.99700000000001</v>
      </c>
      <c r="B617" t="s">
        <v>3</v>
      </c>
    </row>
    <row r="618" spans="1:2" x14ac:dyDescent="0.25">
      <c r="A618">
        <v>242.392</v>
      </c>
      <c r="B618" t="s">
        <v>3</v>
      </c>
    </row>
    <row r="619" spans="1:2" x14ac:dyDescent="0.25">
      <c r="A619">
        <v>242.786</v>
      </c>
      <c r="B619" t="s">
        <v>3</v>
      </c>
    </row>
    <row r="620" spans="1:2" x14ac:dyDescent="0.25">
      <c r="A620">
        <v>243.18100000000001</v>
      </c>
      <c r="B620" t="s">
        <v>3</v>
      </c>
    </row>
    <row r="621" spans="1:2" x14ac:dyDescent="0.25">
      <c r="A621">
        <v>243.57599999999999</v>
      </c>
      <c r="B621" t="s">
        <v>3</v>
      </c>
    </row>
    <row r="622" spans="1:2" x14ac:dyDescent="0.25">
      <c r="A622">
        <v>243.971</v>
      </c>
      <c r="B622" t="s">
        <v>3</v>
      </c>
    </row>
    <row r="623" spans="1:2" x14ac:dyDescent="0.25">
      <c r="A623">
        <v>244.36600000000001</v>
      </c>
      <c r="B623" t="s">
        <v>3</v>
      </c>
    </row>
    <row r="624" spans="1:2" x14ac:dyDescent="0.25">
      <c r="A624">
        <v>244.76</v>
      </c>
      <c r="B624" t="s">
        <v>3</v>
      </c>
    </row>
    <row r="625" spans="1:2" x14ac:dyDescent="0.25">
      <c r="A625">
        <v>245.155</v>
      </c>
      <c r="B625" t="s">
        <v>3</v>
      </c>
    </row>
    <row r="626" spans="1:2" x14ac:dyDescent="0.25">
      <c r="A626">
        <v>245.55</v>
      </c>
      <c r="B626" t="s">
        <v>3</v>
      </c>
    </row>
    <row r="627" spans="1:2" x14ac:dyDescent="0.25">
      <c r="A627">
        <v>245.94499999999999</v>
      </c>
      <c r="B627" t="s">
        <v>3</v>
      </c>
    </row>
    <row r="628" spans="1:2" x14ac:dyDescent="0.25">
      <c r="A628">
        <v>246.339</v>
      </c>
      <c r="B628" t="s">
        <v>3</v>
      </c>
    </row>
    <row r="629" spans="1:2" x14ac:dyDescent="0.25">
      <c r="A629">
        <v>246.73400000000001</v>
      </c>
      <c r="B629" t="s">
        <v>3</v>
      </c>
    </row>
    <row r="630" spans="1:2" x14ac:dyDescent="0.25">
      <c r="A630">
        <v>247.12899999999999</v>
      </c>
      <c r="B630" t="s">
        <v>3</v>
      </c>
    </row>
    <row r="631" spans="1:2" x14ac:dyDescent="0.25">
      <c r="A631">
        <v>247.524</v>
      </c>
      <c r="B631" t="s">
        <v>3</v>
      </c>
    </row>
    <row r="632" spans="1:2" x14ac:dyDescent="0.25">
      <c r="A632">
        <v>247.91800000000001</v>
      </c>
      <c r="B632" t="s">
        <v>3</v>
      </c>
    </row>
    <row r="633" spans="1:2" x14ac:dyDescent="0.25">
      <c r="A633">
        <v>248.31299999999999</v>
      </c>
      <c r="B633" t="s">
        <v>3</v>
      </c>
    </row>
    <row r="634" spans="1:2" x14ac:dyDescent="0.25">
      <c r="A634">
        <v>248.708</v>
      </c>
      <c r="B634" t="s">
        <v>3</v>
      </c>
    </row>
    <row r="635" spans="1:2" x14ac:dyDescent="0.25">
      <c r="A635">
        <v>249.10300000000001</v>
      </c>
      <c r="B635" t="s">
        <v>3</v>
      </c>
    </row>
    <row r="636" spans="1:2" x14ac:dyDescent="0.25">
      <c r="A636">
        <v>249.49799999999999</v>
      </c>
      <c r="B636" t="s">
        <v>3</v>
      </c>
    </row>
    <row r="637" spans="1:2" x14ac:dyDescent="0.25">
      <c r="A637">
        <v>249.892</v>
      </c>
      <c r="B637">
        <v>-4.0934699999999999</v>
      </c>
    </row>
    <row r="638" spans="1:2" x14ac:dyDescent="0.25">
      <c r="A638">
        <v>250.28700000000001</v>
      </c>
      <c r="B638">
        <v>-4.1514899999999999</v>
      </c>
    </row>
    <row r="639" spans="1:2" x14ac:dyDescent="0.25">
      <c r="A639">
        <v>250.68199999999999</v>
      </c>
      <c r="B639">
        <v>-4.0359800000000003</v>
      </c>
    </row>
    <row r="640" spans="1:2" x14ac:dyDescent="0.25">
      <c r="A640">
        <v>251.077</v>
      </c>
      <c r="B640">
        <v>-4.0513899999999996</v>
      </c>
    </row>
    <row r="641" spans="1:2" x14ac:dyDescent="0.25">
      <c r="A641">
        <v>251.471</v>
      </c>
      <c r="B641">
        <v>-3.69556</v>
      </c>
    </row>
    <row r="642" spans="1:2" x14ac:dyDescent="0.25">
      <c r="A642">
        <v>251.86600000000001</v>
      </c>
      <c r="B642" t="s">
        <v>3</v>
      </c>
    </row>
    <row r="643" spans="1:2" x14ac:dyDescent="0.25">
      <c r="A643">
        <v>252.261</v>
      </c>
      <c r="B643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CMOS.6106.1.SG.L200.Ins3.r1.d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2012-05-14T14:31:15Z</cp:lastPrinted>
  <dcterms:created xsi:type="dcterms:W3CDTF">2011-05-23T16:16:17Z</dcterms:created>
  <dcterms:modified xsi:type="dcterms:W3CDTF">2012-05-14T14:31:18Z</dcterms:modified>
</cp:coreProperties>
</file>